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kakomin-n02\Desktop\申告関係\"/>
    </mc:Choice>
  </mc:AlternateContent>
  <xr:revisionPtr revIDLastSave="0" documentId="13_ncr:1_{79A65D0B-9500-4ED9-8907-AE5EBDAF114F}" xr6:coauthVersionLast="47" xr6:coauthVersionMax="47" xr10:uidLastSave="{00000000-0000-0000-0000-000000000000}"/>
  <bookViews>
    <workbookView xWindow="-16600" yWindow="-10910" windowWidth="19420" windowHeight="10300" tabRatio="635" activeTab="1" xr2:uid="{00000000-000D-0000-FFFF-FFFF00000000}"/>
  </bookViews>
  <sheets>
    <sheet name="表紙" sheetId="18" r:id="rId1"/>
    <sheet name="損益計算書" sheetId="5" r:id="rId2"/>
    <sheet name="決算準備表" sheetId="1" r:id="rId3"/>
    <sheet name="現金売上集計表" sheetId="2" r:id="rId4"/>
    <sheet name="売上" sheetId="6" r:id="rId5"/>
    <sheet name="現金仕入" sheetId="16" r:id="rId6"/>
    <sheet name="仕入" sheetId="8" r:id="rId7"/>
    <sheet name="外注費" sheetId="9" r:id="rId8"/>
    <sheet name="給与賃金" sheetId="10" r:id="rId9"/>
    <sheet name="一般経費" sheetId="11" r:id="rId10"/>
    <sheet name="減価償却資産台帳(H19.4.1～)" sheetId="17" r:id="rId11"/>
    <sheet name="減価償却資産台帳(H24.4.1～) " sheetId="20" r:id="rId12"/>
    <sheet name="経費分類説明" sheetId="19" r:id="rId13"/>
  </sheets>
  <definedNames>
    <definedName name="_xlnm.Print_Area" localSheetId="7">外注費!$B$1:$AC$36</definedName>
    <definedName name="_xlnm.Print_Area" localSheetId="8">給与賃金!$B$1:$AC$34</definedName>
    <definedName name="_xlnm.Print_Area" localSheetId="2">決算準備表!$C$1:$T$34</definedName>
    <definedName name="_xlnm.Print_Area" localSheetId="10">'減価償却資産台帳(H19.4.1～)'!$B$1:$DG$81</definedName>
    <definedName name="_xlnm.Print_Area" localSheetId="11">'減価償却資産台帳(H24.4.1～) '!$B$1:$DG$81</definedName>
    <definedName name="_xlnm.Print_Area" localSheetId="3">現金売上集計表!$B$1:$O$36</definedName>
    <definedName name="_xlnm.Print_Area" localSheetId="6">仕入!$B$1:$AC$36</definedName>
    <definedName name="_xlnm.Print_Area" localSheetId="1">損益計算書!$B$1:$EF$32</definedName>
    <definedName name="_xlnm.Print_Area" localSheetId="4">売上!$B$1:$AC$36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O18" i="10"/>
  <c r="AB18" i="10"/>
  <c r="AC18" i="10" s="1"/>
  <c r="AB4" i="10"/>
  <c r="AB34" i="10" s="1"/>
  <c r="AB5" i="10"/>
  <c r="AB24" i="10"/>
  <c r="O15" i="8"/>
  <c r="O5" i="6"/>
  <c r="C33" i="16"/>
  <c r="D36" i="2"/>
  <c r="C36" i="2"/>
  <c r="S30" i="1"/>
  <c r="L30" i="1"/>
  <c r="C34" i="10"/>
  <c r="F28" i="1" s="1"/>
  <c r="T36" i="9"/>
  <c r="O29" i="1" s="1"/>
  <c r="V36" i="9"/>
  <c r="P29" i="1" s="1"/>
  <c r="X36" i="9"/>
  <c r="Q29" i="1" s="1"/>
  <c r="Z36" i="9"/>
  <c r="R29" i="1" s="1"/>
  <c r="P36" i="9"/>
  <c r="R36" i="9"/>
  <c r="N29" i="1" s="1"/>
  <c r="E36" i="9"/>
  <c r="G29" i="1" s="1"/>
  <c r="G36" i="9"/>
  <c r="I36" i="9"/>
  <c r="I29" i="1" s="1"/>
  <c r="K36" i="9"/>
  <c r="J29" i="1" s="1"/>
  <c r="M36" i="9"/>
  <c r="K29" i="1" s="1"/>
  <c r="C36" i="9"/>
  <c r="F29" i="1" s="1"/>
  <c r="R36" i="8"/>
  <c r="T36" i="8"/>
  <c r="O9" i="1" s="1"/>
  <c r="V36" i="8"/>
  <c r="P9" i="1" s="1"/>
  <c r="X36" i="8"/>
  <c r="Q9" i="1" s="1"/>
  <c r="Z36" i="8"/>
  <c r="R9" i="1" s="1"/>
  <c r="P36" i="8"/>
  <c r="M9" i="1" s="1"/>
  <c r="E36" i="8"/>
  <c r="G9" i="1" s="1"/>
  <c r="G36" i="8"/>
  <c r="H9" i="1" s="1"/>
  <c r="I36" i="8"/>
  <c r="I9" i="1" s="1"/>
  <c r="K36" i="8"/>
  <c r="J9" i="1" s="1"/>
  <c r="M36" i="8"/>
  <c r="C36" i="8"/>
  <c r="F9" i="1" s="1"/>
  <c r="R36" i="6"/>
  <c r="T36" i="6"/>
  <c r="O6" i="1" s="1"/>
  <c r="V36" i="6"/>
  <c r="P6" i="1" s="1"/>
  <c r="X36" i="6"/>
  <c r="Q6" i="1" s="1"/>
  <c r="Q7" i="1" s="1"/>
  <c r="Z36" i="6"/>
  <c r="R6" i="1" s="1"/>
  <c r="R7" i="1" s="1"/>
  <c r="P36" i="6"/>
  <c r="M6" i="1" s="1"/>
  <c r="E36" i="6"/>
  <c r="G6" i="1" s="1"/>
  <c r="G36" i="6"/>
  <c r="H6" i="1" s="1"/>
  <c r="I36" i="6"/>
  <c r="I6" i="1" s="1"/>
  <c r="K36" i="6"/>
  <c r="M36" i="6"/>
  <c r="C36" i="6"/>
  <c r="F6" i="1" s="1"/>
  <c r="H29" i="1"/>
  <c r="R34" i="10"/>
  <c r="N28" i="1" s="1"/>
  <c r="T34" i="10"/>
  <c r="O28" i="1" s="1"/>
  <c r="V34" i="10"/>
  <c r="P28" i="1" s="1"/>
  <c r="X34" i="10"/>
  <c r="Q28" i="1" s="1"/>
  <c r="Z34" i="10"/>
  <c r="R28" i="1" s="1"/>
  <c r="P34" i="10"/>
  <c r="M28" i="1" s="1"/>
  <c r="R12" i="1"/>
  <c r="R13" i="1"/>
  <c r="R14" i="1"/>
  <c r="R15" i="1"/>
  <c r="R16" i="1"/>
  <c r="R17" i="1"/>
  <c r="R18" i="1"/>
  <c r="R19" i="1"/>
  <c r="R20" i="1"/>
  <c r="R21" i="1"/>
  <c r="R22" i="1"/>
  <c r="R23" i="1"/>
  <c r="R24" i="1"/>
  <c r="R25" i="1"/>
  <c r="R26" i="1"/>
  <c r="R27" i="1"/>
  <c r="Q12" i="1"/>
  <c r="Q13" i="1"/>
  <c r="Q14" i="1"/>
  <c r="Q15" i="1"/>
  <c r="Q16" i="1"/>
  <c r="Q17" i="1"/>
  <c r="Q18" i="1"/>
  <c r="Q19" i="1"/>
  <c r="Q20" i="1"/>
  <c r="Q21" i="1"/>
  <c r="Q22" i="1"/>
  <c r="Q23" i="1"/>
  <c r="Q24" i="1"/>
  <c r="Q25" i="1"/>
  <c r="Q26" i="1"/>
  <c r="Q27" i="1"/>
  <c r="P12" i="1"/>
  <c r="P13" i="1"/>
  <c r="P14" i="1"/>
  <c r="P15" i="1"/>
  <c r="P16" i="1"/>
  <c r="P17" i="1"/>
  <c r="P18" i="1"/>
  <c r="P19" i="1"/>
  <c r="P20" i="1"/>
  <c r="P21" i="1"/>
  <c r="P22" i="1"/>
  <c r="P23" i="1"/>
  <c r="P24" i="1"/>
  <c r="P25" i="1"/>
  <c r="P26" i="1"/>
  <c r="P27" i="1"/>
  <c r="O12" i="1"/>
  <c r="O13" i="1"/>
  <c r="O14" i="1"/>
  <c r="O15" i="1"/>
  <c r="O16" i="1"/>
  <c r="O17" i="1"/>
  <c r="O18" i="1"/>
  <c r="O19" i="1"/>
  <c r="O20" i="1"/>
  <c r="O21" i="1"/>
  <c r="O22" i="1"/>
  <c r="O23" i="1"/>
  <c r="O24" i="1"/>
  <c r="O25" i="1"/>
  <c r="O26" i="1"/>
  <c r="O27" i="1"/>
  <c r="N12" i="1"/>
  <c r="N13" i="1"/>
  <c r="N14" i="1"/>
  <c r="N15" i="1"/>
  <c r="N16" i="1"/>
  <c r="N17" i="1"/>
  <c r="N18" i="1"/>
  <c r="N19" i="1"/>
  <c r="N20" i="1"/>
  <c r="N21" i="1"/>
  <c r="N22" i="1"/>
  <c r="N23" i="1"/>
  <c r="N24" i="1"/>
  <c r="N25" i="1"/>
  <c r="S25" i="1" s="1"/>
  <c r="N26" i="1"/>
  <c r="S26" i="1" s="1"/>
  <c r="N27" i="1"/>
  <c r="M12" i="1"/>
  <c r="M13" i="1"/>
  <c r="M14" i="1"/>
  <c r="M15" i="1"/>
  <c r="S15" i="1" s="1"/>
  <c r="M16" i="1"/>
  <c r="S16" i="1" s="1"/>
  <c r="M17" i="1"/>
  <c r="S17" i="1" s="1"/>
  <c r="M18" i="1"/>
  <c r="M19" i="1"/>
  <c r="M20" i="1"/>
  <c r="M21" i="1"/>
  <c r="M22" i="1"/>
  <c r="M23" i="1"/>
  <c r="S23" i="1" s="1"/>
  <c r="M24" i="1"/>
  <c r="M25" i="1"/>
  <c r="M26" i="1"/>
  <c r="M27" i="1"/>
  <c r="K12" i="1"/>
  <c r="K13" i="1"/>
  <c r="K14" i="1"/>
  <c r="K15" i="1"/>
  <c r="K16" i="1"/>
  <c r="K17" i="1"/>
  <c r="K18" i="1"/>
  <c r="K19" i="1"/>
  <c r="K20" i="1"/>
  <c r="K21" i="1"/>
  <c r="K22" i="1"/>
  <c r="K23" i="1"/>
  <c r="K24" i="1"/>
  <c r="K25" i="1"/>
  <c r="K26" i="1"/>
  <c r="K27" i="1"/>
  <c r="J12" i="1"/>
  <c r="J13" i="1"/>
  <c r="J14" i="1"/>
  <c r="J15" i="1"/>
  <c r="J16" i="1"/>
  <c r="J17" i="1"/>
  <c r="J18" i="1"/>
  <c r="J19" i="1"/>
  <c r="J20" i="1"/>
  <c r="J21" i="1"/>
  <c r="J22" i="1"/>
  <c r="J23" i="1"/>
  <c r="J24" i="1"/>
  <c r="J25" i="1"/>
  <c r="J26" i="1"/>
  <c r="J27" i="1"/>
  <c r="I12" i="1"/>
  <c r="I13" i="1"/>
  <c r="I14" i="1"/>
  <c r="I15" i="1"/>
  <c r="I16" i="1"/>
  <c r="I17" i="1"/>
  <c r="I18" i="1"/>
  <c r="I19" i="1"/>
  <c r="I20" i="1"/>
  <c r="I21" i="1"/>
  <c r="I22" i="1"/>
  <c r="I23" i="1"/>
  <c r="I24" i="1"/>
  <c r="I25" i="1"/>
  <c r="I26" i="1"/>
  <c r="I27" i="1"/>
  <c r="H12" i="1"/>
  <c r="H13" i="1"/>
  <c r="H14" i="1"/>
  <c r="H15" i="1"/>
  <c r="H16" i="1"/>
  <c r="H17" i="1"/>
  <c r="H18" i="1"/>
  <c r="H19" i="1"/>
  <c r="H20" i="1"/>
  <c r="H21" i="1"/>
  <c r="H22" i="1"/>
  <c r="H23" i="1"/>
  <c r="H24" i="1"/>
  <c r="H25" i="1"/>
  <c r="H26" i="1"/>
  <c r="H27" i="1"/>
  <c r="G12" i="1"/>
  <c r="G13" i="1"/>
  <c r="G14" i="1"/>
  <c r="G15" i="1"/>
  <c r="G16" i="1"/>
  <c r="G17" i="1"/>
  <c r="G18" i="1"/>
  <c r="G19" i="1"/>
  <c r="G20" i="1"/>
  <c r="G21" i="1"/>
  <c r="G22" i="1"/>
  <c r="G23" i="1"/>
  <c r="G24" i="1"/>
  <c r="G25" i="1"/>
  <c r="G26" i="1"/>
  <c r="L26" i="1" s="1"/>
  <c r="G27" i="1"/>
  <c r="F12" i="1"/>
  <c r="L12" i="1" s="1"/>
  <c r="F13" i="1"/>
  <c r="F14" i="1"/>
  <c r="F15" i="1"/>
  <c r="F16" i="1"/>
  <c r="F17" i="1"/>
  <c r="L17" i="1" s="1"/>
  <c r="F18" i="1"/>
  <c r="F19" i="1"/>
  <c r="F20" i="1"/>
  <c r="F21" i="1"/>
  <c r="F22" i="1"/>
  <c r="F23" i="1"/>
  <c r="L23" i="1" s="1"/>
  <c r="F24" i="1"/>
  <c r="F25" i="1"/>
  <c r="F26" i="1"/>
  <c r="F27" i="1"/>
  <c r="R11" i="1"/>
  <c r="N11" i="1"/>
  <c r="O11" i="1"/>
  <c r="P11" i="1"/>
  <c r="Q11" i="1"/>
  <c r="M11" i="1"/>
  <c r="K11" i="1"/>
  <c r="G11" i="1"/>
  <c r="H11" i="1"/>
  <c r="I11" i="1"/>
  <c r="J11" i="1"/>
  <c r="F11" i="1"/>
  <c r="D33" i="11"/>
  <c r="E33" i="11"/>
  <c r="F33" i="11"/>
  <c r="G33" i="11"/>
  <c r="H33" i="11"/>
  <c r="I33" i="11"/>
  <c r="J33" i="11"/>
  <c r="K33" i="11"/>
  <c r="L33" i="11"/>
  <c r="M33" i="11"/>
  <c r="N33" i="11"/>
  <c r="C33" i="11"/>
  <c r="O32" i="11"/>
  <c r="O5" i="11"/>
  <c r="O6" i="11"/>
  <c r="O7" i="11"/>
  <c r="O8" i="11"/>
  <c r="O9" i="11"/>
  <c r="O10" i="11"/>
  <c r="O11" i="11"/>
  <c r="O12" i="11"/>
  <c r="O13" i="11"/>
  <c r="O14" i="11"/>
  <c r="O15" i="11"/>
  <c r="O16" i="11"/>
  <c r="O17" i="11"/>
  <c r="O18" i="11"/>
  <c r="O19" i="11"/>
  <c r="O20" i="11"/>
  <c r="O21" i="11"/>
  <c r="O22" i="11"/>
  <c r="O23" i="11"/>
  <c r="O24" i="11"/>
  <c r="O25" i="11"/>
  <c r="O26" i="11"/>
  <c r="O27" i="11"/>
  <c r="O28" i="11"/>
  <c r="O29" i="11"/>
  <c r="O30" i="11"/>
  <c r="O31" i="11"/>
  <c r="O4" i="11"/>
  <c r="O3" i="11"/>
  <c r="AB6" i="9"/>
  <c r="AC6" i="9" s="1"/>
  <c r="AB7" i="9"/>
  <c r="AB8" i="9"/>
  <c r="AB9" i="9"/>
  <c r="AB10" i="9"/>
  <c r="AB11" i="9"/>
  <c r="AB12" i="9"/>
  <c r="AB13" i="9"/>
  <c r="AC13" i="9" s="1"/>
  <c r="AB14" i="9"/>
  <c r="AB15" i="9"/>
  <c r="AB16" i="9"/>
  <c r="AB17" i="9"/>
  <c r="AC17" i="9" s="1"/>
  <c r="AB18" i="9"/>
  <c r="AC18" i="9" s="1"/>
  <c r="AB19" i="9"/>
  <c r="AB20" i="9"/>
  <c r="AC20" i="9" s="1"/>
  <c r="AB21" i="9"/>
  <c r="AB22" i="9"/>
  <c r="AB23" i="9"/>
  <c r="AB24" i="9"/>
  <c r="AB25" i="9"/>
  <c r="AB26" i="9"/>
  <c r="AB27" i="9"/>
  <c r="AB28" i="9"/>
  <c r="AB29" i="9"/>
  <c r="AB30" i="9"/>
  <c r="AC30" i="9" s="1"/>
  <c r="AB31" i="9"/>
  <c r="AB32" i="9"/>
  <c r="AB33" i="9"/>
  <c r="AB34" i="9"/>
  <c r="AB35" i="9"/>
  <c r="AB5" i="9"/>
  <c r="AB4" i="9"/>
  <c r="O35" i="9"/>
  <c r="O6" i="9"/>
  <c r="O7" i="9"/>
  <c r="O8" i="9"/>
  <c r="O9" i="9"/>
  <c r="AC9" i="9" s="1"/>
  <c r="O10" i="9"/>
  <c r="AC10" i="9" s="1"/>
  <c r="O11" i="9"/>
  <c r="O12" i="9"/>
  <c r="O13" i="9"/>
  <c r="O14" i="9"/>
  <c r="O15" i="9"/>
  <c r="AC15" i="9" s="1"/>
  <c r="O16" i="9"/>
  <c r="O17" i="9"/>
  <c r="O18" i="9"/>
  <c r="O19" i="9"/>
  <c r="O20" i="9"/>
  <c r="O21" i="9"/>
  <c r="O22" i="9"/>
  <c r="O23" i="9"/>
  <c r="AC23" i="9" s="1"/>
  <c r="O24" i="9"/>
  <c r="O25" i="9"/>
  <c r="O26" i="9"/>
  <c r="O27" i="9"/>
  <c r="O28" i="9"/>
  <c r="O29" i="9"/>
  <c r="O30" i="9"/>
  <c r="O31" i="9"/>
  <c r="O32" i="9"/>
  <c r="AC32" i="9" s="1"/>
  <c r="O33" i="9"/>
  <c r="AC33" i="9" s="1"/>
  <c r="O34" i="9"/>
  <c r="AC34" i="9" s="1"/>
  <c r="O5" i="9"/>
  <c r="AC5" i="9" s="1"/>
  <c r="O4" i="9"/>
  <c r="AB35" i="8"/>
  <c r="AB6" i="8"/>
  <c r="AB7" i="8"/>
  <c r="AB8" i="8"/>
  <c r="AB9" i="8"/>
  <c r="AB10" i="8"/>
  <c r="AB11" i="8"/>
  <c r="AB12" i="8"/>
  <c r="AB13" i="8"/>
  <c r="AC13" i="8" s="1"/>
  <c r="AB14" i="8"/>
  <c r="AC14" i="8" s="1"/>
  <c r="AB15" i="8"/>
  <c r="AB16" i="8"/>
  <c r="AB17" i="8"/>
  <c r="AB18" i="8"/>
  <c r="AB19" i="8"/>
  <c r="AB20" i="8"/>
  <c r="AB21" i="8"/>
  <c r="AB22" i="8"/>
  <c r="AB23" i="8"/>
  <c r="AB24" i="8"/>
  <c r="AB25" i="8"/>
  <c r="AB26" i="8"/>
  <c r="AB27" i="8"/>
  <c r="AB28" i="8"/>
  <c r="AB29" i="8"/>
  <c r="AB30" i="8"/>
  <c r="AB31" i="8"/>
  <c r="AB32" i="8"/>
  <c r="AB33" i="8"/>
  <c r="AB34" i="8"/>
  <c r="AB5" i="8"/>
  <c r="AB4" i="8"/>
  <c r="O35" i="8"/>
  <c r="O6" i="8"/>
  <c r="O7" i="8"/>
  <c r="O8" i="8"/>
  <c r="O9" i="8"/>
  <c r="O10" i="8"/>
  <c r="O11" i="8"/>
  <c r="AC11" i="8" s="1"/>
  <c r="O12" i="8"/>
  <c r="O13" i="8"/>
  <c r="O14" i="8"/>
  <c r="O16" i="8"/>
  <c r="AC16" i="8" s="1"/>
  <c r="O17" i="8"/>
  <c r="O18" i="8"/>
  <c r="O19" i="8"/>
  <c r="O20" i="8"/>
  <c r="AC20" i="8" s="1"/>
  <c r="O21" i="8"/>
  <c r="O22" i="8"/>
  <c r="O23" i="8"/>
  <c r="O24" i="8"/>
  <c r="AC24" i="8" s="1"/>
  <c r="O25" i="8"/>
  <c r="AC25" i="8" s="1"/>
  <c r="O26" i="8"/>
  <c r="O27" i="8"/>
  <c r="O28" i="8"/>
  <c r="O29" i="8"/>
  <c r="O30" i="8"/>
  <c r="O31" i="8"/>
  <c r="O32" i="8"/>
  <c r="AC32" i="8" s="1"/>
  <c r="O33" i="8"/>
  <c r="O34" i="8"/>
  <c r="O5" i="8"/>
  <c r="O4" i="8"/>
  <c r="AC4" i="8" s="1"/>
  <c r="AB35" i="6"/>
  <c r="AB6" i="6"/>
  <c r="AB7" i="6"/>
  <c r="AB8" i="6"/>
  <c r="AB9" i="6"/>
  <c r="AB10" i="6"/>
  <c r="AC10" i="6" s="1"/>
  <c r="AB11" i="6"/>
  <c r="AB12" i="6"/>
  <c r="AB13" i="6"/>
  <c r="AB14" i="6"/>
  <c r="AB15" i="6"/>
  <c r="AB16" i="6"/>
  <c r="AB17" i="6"/>
  <c r="AC17" i="6" s="1"/>
  <c r="AB18" i="6"/>
  <c r="AB19" i="6"/>
  <c r="AB20" i="6"/>
  <c r="AB21" i="6"/>
  <c r="AB22" i="6"/>
  <c r="AB23" i="6"/>
  <c r="AB24" i="6"/>
  <c r="AC24" i="6" s="1"/>
  <c r="AB25" i="6"/>
  <c r="AB26" i="6"/>
  <c r="AB27" i="6"/>
  <c r="AB28" i="6"/>
  <c r="AB29" i="6"/>
  <c r="AB30" i="6"/>
  <c r="AB31" i="6"/>
  <c r="AB32" i="6"/>
  <c r="AB33" i="6"/>
  <c r="AB34" i="6"/>
  <c r="AB5" i="6"/>
  <c r="AB4" i="6"/>
  <c r="O35" i="6"/>
  <c r="O6" i="6"/>
  <c r="AC6" i="6" s="1"/>
  <c r="O7" i="6"/>
  <c r="O8" i="6"/>
  <c r="O9" i="6"/>
  <c r="O10" i="6"/>
  <c r="O11" i="6"/>
  <c r="O12" i="6"/>
  <c r="AC12" i="6" s="1"/>
  <c r="O13" i="6"/>
  <c r="AC13" i="6" s="1"/>
  <c r="O14" i="6"/>
  <c r="AC14" i="6" s="1"/>
  <c r="O15" i="6"/>
  <c r="O16" i="6"/>
  <c r="O17" i="6"/>
  <c r="O18" i="6"/>
  <c r="O19" i="6"/>
  <c r="O20" i="6"/>
  <c r="O21" i="6"/>
  <c r="AC21" i="6" s="1"/>
  <c r="O22" i="6"/>
  <c r="O23" i="6"/>
  <c r="O24" i="6"/>
  <c r="O25" i="6"/>
  <c r="O26" i="6"/>
  <c r="AC26" i="6" s="1"/>
  <c r="O27" i="6"/>
  <c r="AC27" i="6" s="1"/>
  <c r="O28" i="6"/>
  <c r="O29" i="6"/>
  <c r="O30" i="6"/>
  <c r="O31" i="6"/>
  <c r="O32" i="6"/>
  <c r="O33" i="6"/>
  <c r="AC33" i="6" s="1"/>
  <c r="O34" i="6"/>
  <c r="O4" i="6"/>
  <c r="AB32" i="10"/>
  <c r="AB8" i="10"/>
  <c r="AB9" i="10"/>
  <c r="AB10" i="10"/>
  <c r="AB11" i="10"/>
  <c r="AB12" i="10"/>
  <c r="AB13" i="10"/>
  <c r="AB14" i="10"/>
  <c r="AB15" i="10"/>
  <c r="AB16" i="10"/>
  <c r="AB17" i="10"/>
  <c r="AB19" i="10"/>
  <c r="AB20" i="10"/>
  <c r="AB21" i="10"/>
  <c r="AB22" i="10"/>
  <c r="AB23" i="10"/>
  <c r="AB25" i="10"/>
  <c r="AC25" i="10" s="1"/>
  <c r="AB26" i="10"/>
  <c r="AB27" i="10"/>
  <c r="AB28" i="10"/>
  <c r="AB29" i="10"/>
  <c r="AB30" i="10"/>
  <c r="AB31" i="10"/>
  <c r="AB6" i="10"/>
  <c r="M34" i="10"/>
  <c r="K28" i="1" s="1"/>
  <c r="G34" i="10"/>
  <c r="H28" i="1" s="1"/>
  <c r="I34" i="10"/>
  <c r="I28" i="1" s="1"/>
  <c r="K34" i="10"/>
  <c r="J28" i="1" s="1"/>
  <c r="E34" i="10"/>
  <c r="G28" i="1" s="1"/>
  <c r="O32" i="10"/>
  <c r="O20" i="10"/>
  <c r="O21" i="10"/>
  <c r="O22" i="10"/>
  <c r="O23" i="10"/>
  <c r="AC23" i="10" s="1"/>
  <c r="O24" i="10"/>
  <c r="O25" i="10"/>
  <c r="O26" i="10"/>
  <c r="AC26" i="10" s="1"/>
  <c r="O27" i="10"/>
  <c r="AC27" i="10" s="1"/>
  <c r="O28" i="10"/>
  <c r="AC28" i="10" s="1"/>
  <c r="O29" i="10"/>
  <c r="O30" i="10"/>
  <c r="AC30" i="10" s="1"/>
  <c r="O31" i="10"/>
  <c r="O6" i="10"/>
  <c r="O7" i="10"/>
  <c r="O8" i="10"/>
  <c r="O9" i="10"/>
  <c r="O10" i="10"/>
  <c r="O11" i="10"/>
  <c r="O12" i="10"/>
  <c r="AC12" i="10" s="1"/>
  <c r="O13" i="10"/>
  <c r="O14" i="10"/>
  <c r="O15" i="10"/>
  <c r="O16" i="10"/>
  <c r="O17" i="10"/>
  <c r="O19" i="10"/>
  <c r="AC19" i="10" s="1"/>
  <c r="O4" i="10"/>
  <c r="N9" i="1"/>
  <c r="K9" i="1"/>
  <c r="K6" i="1"/>
  <c r="J6" i="1"/>
  <c r="G5" i="1"/>
  <c r="Q5" i="1"/>
  <c r="N5" i="1"/>
  <c r="I5" i="1"/>
  <c r="F5" i="1"/>
  <c r="O4" i="16"/>
  <c r="O5" i="16"/>
  <c r="O6"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O32" i="16"/>
  <c r="O3" i="16"/>
  <c r="D33" i="16"/>
  <c r="G8" i="1" s="1"/>
  <c r="E33" i="16"/>
  <c r="H8" i="1" s="1"/>
  <c r="F33" i="16"/>
  <c r="I8" i="1" s="1"/>
  <c r="G33" i="16"/>
  <c r="J8" i="1" s="1"/>
  <c r="H33" i="16"/>
  <c r="K8" i="1" s="1"/>
  <c r="I33" i="16"/>
  <c r="M8" i="1" s="1"/>
  <c r="J33" i="16"/>
  <c r="N8" i="1" s="1"/>
  <c r="K33" i="16"/>
  <c r="O8" i="1" s="1"/>
  <c r="L33" i="16"/>
  <c r="P8" i="1" s="1"/>
  <c r="M33" i="16"/>
  <c r="Q8" i="1" s="1"/>
  <c r="N33" i="16"/>
  <c r="R8" i="1" s="1"/>
  <c r="F8" i="1"/>
  <c r="L18" i="1"/>
  <c r="L32" i="1"/>
  <c r="AC12" i="9"/>
  <c r="AC16" i="9"/>
  <c r="AC24" i="9"/>
  <c r="AC28" i="9"/>
  <c r="O5" i="10"/>
  <c r="AB7" i="10"/>
  <c r="AC9" i="10"/>
  <c r="AC10" i="10"/>
  <c r="AC17" i="10"/>
  <c r="AC24" i="10"/>
  <c r="O33" i="10"/>
  <c r="AB33" i="10"/>
  <c r="S18" i="1"/>
  <c r="S22" i="1"/>
  <c r="S32" i="1"/>
  <c r="E36" i="2"/>
  <c r="H5" i="1" s="1"/>
  <c r="F36" i="2"/>
  <c r="G36" i="2"/>
  <c r="J5" i="1" s="1"/>
  <c r="H36" i="2"/>
  <c r="K5" i="1" s="1"/>
  <c r="I36" i="2"/>
  <c r="M5" i="1" s="1"/>
  <c r="J36" i="2"/>
  <c r="K36" i="2"/>
  <c r="O5" i="1" s="1"/>
  <c r="L36" i="2"/>
  <c r="P5" i="1" s="1"/>
  <c r="M36" i="2"/>
  <c r="N36" i="2"/>
  <c r="R5" i="1" s="1"/>
  <c r="AC5" i="8"/>
  <c r="AC9" i="8"/>
  <c r="AC12" i="8"/>
  <c r="AC17" i="8"/>
  <c r="AC28" i="8"/>
  <c r="AC33" i="8"/>
  <c r="AC9" i="6"/>
  <c r="AC18" i="6"/>
  <c r="AC20" i="6"/>
  <c r="AC25" i="6"/>
  <c r="S5" i="1" l="1"/>
  <c r="Q10" i="1"/>
  <c r="AC21" i="10"/>
  <c r="AB36" i="9"/>
  <c r="AC29" i="8"/>
  <c r="AB36" i="6"/>
  <c r="AC15" i="6"/>
  <c r="AC30" i="8"/>
  <c r="AC29" i="6"/>
  <c r="AC8" i="8"/>
  <c r="AC4" i="9"/>
  <c r="AC21" i="9"/>
  <c r="L25" i="1"/>
  <c r="M7" i="1"/>
  <c r="AC5" i="6"/>
  <c r="AC31" i="9"/>
  <c r="AC7" i="9"/>
  <c r="AC4" i="6"/>
  <c r="AC31" i="6"/>
  <c r="AC7" i="6"/>
  <c r="AC27" i="8"/>
  <c r="AC27" i="9"/>
  <c r="J7" i="1"/>
  <c r="AC33" i="10"/>
  <c r="K7" i="1"/>
  <c r="P7" i="1"/>
  <c r="AC8" i="9"/>
  <c r="O7" i="1"/>
  <c r="L20" i="1"/>
  <c r="T20" i="1" s="1"/>
  <c r="W24" i="5" s="1"/>
  <c r="AC31" i="10"/>
  <c r="AC14" i="9"/>
  <c r="O36" i="9"/>
  <c r="AB36" i="8"/>
  <c r="O36" i="8"/>
  <c r="O36" i="2"/>
  <c r="O36" i="6"/>
  <c r="H7" i="1"/>
  <c r="F7" i="1"/>
  <c r="N10" i="1"/>
  <c r="T30" i="1"/>
  <c r="L19" i="1"/>
  <c r="L22" i="1"/>
  <c r="T22" i="1" s="1"/>
  <c r="BP8" i="5" s="1"/>
  <c r="S14" i="1"/>
  <c r="AC7" i="10"/>
  <c r="AC5" i="10"/>
  <c r="L27" i="1"/>
  <c r="L24" i="1"/>
  <c r="S21" i="1"/>
  <c r="T21" i="1" s="1"/>
  <c r="W25" i="5" s="1"/>
  <c r="L21" i="1"/>
  <c r="S20" i="1"/>
  <c r="L15" i="1"/>
  <c r="S13" i="1"/>
  <c r="S11" i="1"/>
  <c r="AC8" i="10"/>
  <c r="AC6" i="10"/>
  <c r="AC4" i="10"/>
  <c r="O34" i="10"/>
  <c r="J33" i="1"/>
  <c r="M29" i="1"/>
  <c r="S29" i="1" s="1"/>
  <c r="L28" i="1"/>
  <c r="AC35" i="9"/>
  <c r="K10" i="1"/>
  <c r="H33" i="1"/>
  <c r="O10" i="1"/>
  <c r="S9" i="1"/>
  <c r="M10" i="1"/>
  <c r="G10" i="1"/>
  <c r="I10" i="1"/>
  <c r="F10" i="1"/>
  <c r="L9" i="1"/>
  <c r="N6" i="1"/>
  <c r="S27" i="1"/>
  <c r="S12" i="1"/>
  <c r="K33" i="1"/>
  <c r="S24" i="1"/>
  <c r="L16" i="1"/>
  <c r="T16" i="1" s="1"/>
  <c r="W20" i="5" s="1"/>
  <c r="L14" i="1"/>
  <c r="T14" i="1" s="1"/>
  <c r="W18" i="5" s="1"/>
  <c r="L13" i="1"/>
  <c r="T13" i="1" s="1"/>
  <c r="W17" i="5" s="1"/>
  <c r="O33" i="11"/>
  <c r="L11" i="1"/>
  <c r="R10" i="1"/>
  <c r="S8" i="1"/>
  <c r="O33" i="16"/>
  <c r="L29" i="1"/>
  <c r="Q33" i="1"/>
  <c r="Q34" i="1" s="1"/>
  <c r="S28" i="1"/>
  <c r="I33" i="1"/>
  <c r="S19" i="1"/>
  <c r="R33" i="1"/>
  <c r="P33" i="1"/>
  <c r="O33" i="1"/>
  <c r="T25" i="1"/>
  <c r="BP11" i="5" s="1"/>
  <c r="T17" i="1"/>
  <c r="W21" i="5" s="1"/>
  <c r="T15" i="1"/>
  <c r="W19" i="5" s="1"/>
  <c r="T18" i="1"/>
  <c r="W22" i="5" s="1"/>
  <c r="T12" i="1"/>
  <c r="W16" i="5" s="1"/>
  <c r="N33" i="1"/>
  <c r="G33" i="1"/>
  <c r="F33" i="1"/>
  <c r="AC19" i="9"/>
  <c r="AC11" i="9"/>
  <c r="AC21" i="8"/>
  <c r="AC30" i="6"/>
  <c r="AC15" i="10"/>
  <c r="AC14" i="10"/>
  <c r="AC22" i="10"/>
  <c r="AC20" i="10"/>
  <c r="AC11" i="10"/>
  <c r="P10" i="1"/>
  <c r="H10" i="1"/>
  <c r="J10" i="1"/>
  <c r="L8" i="1"/>
  <c r="L6" i="1"/>
  <c r="G7" i="1"/>
  <c r="L5" i="1"/>
  <c r="T5" i="1" s="1"/>
  <c r="AC31" i="8"/>
  <c r="AC15" i="8"/>
  <c r="AC35" i="6"/>
  <c r="AC36" i="6" s="1"/>
  <c r="AC28" i="6"/>
  <c r="AC11" i="6"/>
  <c r="AC8" i="6"/>
  <c r="T32" i="1"/>
  <c r="AC29" i="9"/>
  <c r="AC26" i="9"/>
  <c r="AC34" i="6"/>
  <c r="T26" i="1"/>
  <c r="BP12" i="5" s="1"/>
  <c r="T23" i="1"/>
  <c r="BP9" i="5" s="1"/>
  <c r="AC25" i="9"/>
  <c r="AC22" i="9"/>
  <c r="AC26" i="8"/>
  <c r="AC23" i="8"/>
  <c r="AC10" i="8"/>
  <c r="AC7" i="8"/>
  <c r="AC23" i="6"/>
  <c r="AC22" i="6"/>
  <c r="AC19" i="6"/>
  <c r="AC16" i="6"/>
  <c r="AC35" i="8"/>
  <c r="AC22" i="8"/>
  <c r="AC19" i="8"/>
  <c r="AC6" i="8"/>
  <c r="AC32" i="10"/>
  <c r="AC29" i="10"/>
  <c r="AC16" i="10"/>
  <c r="AC13" i="10"/>
  <c r="AC32" i="6"/>
  <c r="AC34" i="8"/>
  <c r="AC18" i="8"/>
  <c r="T11" i="1" l="1"/>
  <c r="T24" i="1"/>
  <c r="BP10" i="5" s="1"/>
  <c r="T19" i="1"/>
  <c r="W23" i="5" s="1"/>
  <c r="AC36" i="8"/>
  <c r="T27" i="1"/>
  <c r="BP18" i="5" s="1"/>
  <c r="K34" i="1"/>
  <c r="AC34" i="10"/>
  <c r="H34" i="1"/>
  <c r="J34" i="1"/>
  <c r="T9" i="1"/>
  <c r="M33" i="1"/>
  <c r="M34" i="1" s="1"/>
  <c r="T28" i="1"/>
  <c r="BP6" i="5" s="1"/>
  <c r="I34" i="1"/>
  <c r="S6" i="1"/>
  <c r="T6" i="1" s="1"/>
  <c r="T7" i="1" s="1"/>
  <c r="W6" i="5" s="1"/>
  <c r="N7" i="1"/>
  <c r="S7" i="1" s="1"/>
  <c r="W15" i="5"/>
  <c r="T8" i="1"/>
  <c r="S10" i="1"/>
  <c r="R34" i="1"/>
  <c r="T29" i="1"/>
  <c r="BP7" i="5" s="1"/>
  <c r="G34" i="1"/>
  <c r="P34" i="1"/>
  <c r="O34" i="1"/>
  <c r="L33" i="1"/>
  <c r="F34" i="1"/>
  <c r="AC36" i="9"/>
  <c r="L10" i="1"/>
  <c r="L7" i="1"/>
  <c r="BP19" i="5" l="1"/>
  <c r="T10" i="1"/>
  <c r="W9" i="5" s="1"/>
  <c r="W11" i="5" s="1"/>
  <c r="W13" i="5" s="1"/>
  <c r="W14" i="5" s="1"/>
  <c r="S33" i="1"/>
  <c r="N34" i="1"/>
  <c r="S34" i="1" s="1"/>
  <c r="T33" i="1"/>
  <c r="L34" i="1"/>
  <c r="BP20" i="5" l="1"/>
  <c r="BP22" i="5" s="1"/>
  <c r="BP25" i="5" s="1"/>
  <c r="T34" i="1"/>
</calcChain>
</file>

<file path=xl/sharedStrings.xml><?xml version="1.0" encoding="utf-8"?>
<sst xmlns="http://schemas.openxmlformats.org/spreadsheetml/2006/main" count="630" uniqueCount="336">
  <si>
    <t>取得価額</t>
    <rPh sb="2" eb="4">
      <t>カガク</t>
    </rPh>
    <phoneticPr fontId="2"/>
  </si>
  <si>
    <t>法定耐用年数-経過年数Х0.8=耐用年数（端数は切捨)</t>
    <phoneticPr fontId="2"/>
  </si>
  <si>
    <t>耐用年数を過ぎたもの 法定耐用年数Х0.2=耐用年数</t>
    <phoneticPr fontId="2"/>
  </si>
  <si>
    <t>表２　減価償却資産の償却率表（新）</t>
    <rPh sb="15" eb="16">
      <t>シン</t>
    </rPh>
    <phoneticPr fontId="2"/>
  </si>
  <si>
    <t>損益決算書　　　　</t>
    <rPh sb="0" eb="2">
      <t>ソンエキ</t>
    </rPh>
    <rPh sb="2" eb="5">
      <t>ケッサンショ</t>
    </rPh>
    <phoneticPr fontId="2"/>
  </si>
  <si>
    <t>年度分</t>
    <rPh sb="0" eb="3">
      <t>ネンドブン</t>
    </rPh>
    <phoneticPr fontId="2"/>
  </si>
  <si>
    <t>年</t>
    <rPh sb="0" eb="1">
      <t>ネン</t>
    </rPh>
    <phoneticPr fontId="2"/>
  </si>
  <si>
    <t>月</t>
    <rPh sb="0" eb="1">
      <t>ツキ</t>
    </rPh>
    <phoneticPr fontId="2"/>
  </si>
  <si>
    <t>日</t>
    <rPh sb="0" eb="1">
      <t>ヒ</t>
    </rPh>
    <phoneticPr fontId="2"/>
  </si>
  <si>
    <t>（ 自</t>
    <rPh sb="2" eb="3">
      <t>ジ</t>
    </rPh>
    <phoneticPr fontId="2"/>
  </si>
  <si>
    <t>日 ）</t>
    <rPh sb="0" eb="1">
      <t>ヒ</t>
    </rPh>
    <phoneticPr fontId="2"/>
  </si>
  <si>
    <t>自</t>
    <rPh sb="0" eb="1">
      <t>ジ</t>
    </rPh>
    <phoneticPr fontId="2"/>
  </si>
  <si>
    <t>科目</t>
    <rPh sb="0" eb="2">
      <t>カモク</t>
    </rPh>
    <phoneticPr fontId="2"/>
  </si>
  <si>
    <t>決算額</t>
    <rPh sb="0" eb="2">
      <t>ケッサン</t>
    </rPh>
    <rPh sb="2" eb="3">
      <t>ガク</t>
    </rPh>
    <phoneticPr fontId="2"/>
  </si>
  <si>
    <t>売上原価</t>
    <rPh sb="0" eb="2">
      <t>ウリアゲ</t>
    </rPh>
    <rPh sb="2" eb="4">
      <t>ゲンカ</t>
    </rPh>
    <phoneticPr fontId="2"/>
  </si>
  <si>
    <t>売上金額</t>
    <rPh sb="0" eb="2">
      <t>ウリアゲ</t>
    </rPh>
    <rPh sb="2" eb="4">
      <t>キンガク</t>
    </rPh>
    <phoneticPr fontId="2"/>
  </si>
  <si>
    <t>雑収入</t>
    <rPh sb="0" eb="1">
      <t>ザツ</t>
    </rPh>
    <rPh sb="1" eb="3">
      <t>シュウニュウ</t>
    </rPh>
    <phoneticPr fontId="2"/>
  </si>
  <si>
    <t>期首商品棚卸高</t>
    <rPh sb="0" eb="2">
      <t>キシュ</t>
    </rPh>
    <rPh sb="2" eb="4">
      <t>ショウヒン</t>
    </rPh>
    <rPh sb="4" eb="6">
      <t>タナオロシ</t>
    </rPh>
    <rPh sb="6" eb="7">
      <t>タカ</t>
    </rPh>
    <phoneticPr fontId="2"/>
  </si>
  <si>
    <t>仕入金額</t>
    <rPh sb="0" eb="2">
      <t>シイレ</t>
    </rPh>
    <rPh sb="2" eb="4">
      <t>キンガク</t>
    </rPh>
    <phoneticPr fontId="2"/>
  </si>
  <si>
    <t>製品製造原価</t>
    <rPh sb="0" eb="2">
      <t>セイヒン</t>
    </rPh>
    <rPh sb="2" eb="4">
      <t>セイゾウ</t>
    </rPh>
    <rPh sb="4" eb="6">
      <t>ゲンカ</t>
    </rPh>
    <phoneticPr fontId="2"/>
  </si>
  <si>
    <t>小計　3+4+5</t>
    <rPh sb="0" eb="2">
      <t>ショウケイ</t>
    </rPh>
    <phoneticPr fontId="2"/>
  </si>
  <si>
    <t>期末商品棚卸高</t>
    <rPh sb="0" eb="2">
      <t>キマツ</t>
    </rPh>
    <rPh sb="2" eb="4">
      <t>ショウヒン</t>
    </rPh>
    <rPh sb="4" eb="6">
      <t>タナオロシ</t>
    </rPh>
    <rPh sb="6" eb="7">
      <t>タカ</t>
    </rPh>
    <phoneticPr fontId="2"/>
  </si>
  <si>
    <t>差引原価　6-7</t>
    <rPh sb="0" eb="2">
      <t>サシヒキ</t>
    </rPh>
    <rPh sb="2" eb="4">
      <t>ゲンカ</t>
    </rPh>
    <phoneticPr fontId="2"/>
  </si>
  <si>
    <t>差引金額　　1+2-8</t>
    <rPh sb="0" eb="2">
      <t>サシヒキ</t>
    </rPh>
    <rPh sb="2" eb="4">
      <t>キンガク</t>
    </rPh>
    <phoneticPr fontId="2"/>
  </si>
  <si>
    <t>経費</t>
    <rPh sb="0" eb="2">
      <t>ケイヒ</t>
    </rPh>
    <phoneticPr fontId="2"/>
  </si>
  <si>
    <t>租税公課</t>
    <rPh sb="0" eb="2">
      <t>ソゼイ</t>
    </rPh>
    <rPh sb="2" eb="4">
      <t>コウカ</t>
    </rPh>
    <phoneticPr fontId="2"/>
  </si>
  <si>
    <t>荷造運賃</t>
    <rPh sb="0" eb="1">
      <t>ニ</t>
    </rPh>
    <rPh sb="1" eb="2">
      <t>ツク</t>
    </rPh>
    <rPh sb="2" eb="4">
      <t>ウンチン</t>
    </rPh>
    <phoneticPr fontId="2"/>
  </si>
  <si>
    <t>水道光熱費</t>
    <rPh sb="0" eb="2">
      <t>スイドウ</t>
    </rPh>
    <rPh sb="2" eb="5">
      <t>コウネツヒ</t>
    </rPh>
    <phoneticPr fontId="2"/>
  </si>
  <si>
    <t>通信費</t>
    <rPh sb="0" eb="3">
      <t>ツウシンヒ</t>
    </rPh>
    <phoneticPr fontId="2"/>
  </si>
  <si>
    <t>広告宣伝費</t>
    <rPh sb="0" eb="2">
      <t>コウコク</t>
    </rPh>
    <rPh sb="2" eb="5">
      <t>センデンヒ</t>
    </rPh>
    <phoneticPr fontId="2"/>
  </si>
  <si>
    <t>接待交際費</t>
    <rPh sb="0" eb="2">
      <t>セッタイ</t>
    </rPh>
    <rPh sb="2" eb="5">
      <t>コウサイヒ</t>
    </rPh>
    <phoneticPr fontId="2"/>
  </si>
  <si>
    <t>損害保険料</t>
    <rPh sb="0" eb="2">
      <t>ソンガイ</t>
    </rPh>
    <rPh sb="2" eb="5">
      <t>ホケンリョウ</t>
    </rPh>
    <phoneticPr fontId="2"/>
  </si>
  <si>
    <t>修繕費</t>
    <rPh sb="0" eb="3">
      <t>シュウゼンヒ</t>
    </rPh>
    <phoneticPr fontId="2"/>
  </si>
  <si>
    <t>消耗品費</t>
    <rPh sb="0" eb="2">
      <t>ショウモウ</t>
    </rPh>
    <rPh sb="2" eb="3">
      <t>ヒン</t>
    </rPh>
    <rPh sb="3" eb="4">
      <t>ヒ</t>
    </rPh>
    <phoneticPr fontId="2"/>
  </si>
  <si>
    <t>福利厚生費</t>
    <rPh sb="0" eb="2">
      <t>フクリ</t>
    </rPh>
    <rPh sb="2" eb="5">
      <t>コウセイヒ</t>
    </rPh>
    <phoneticPr fontId="2"/>
  </si>
  <si>
    <t>給料賃金</t>
    <rPh sb="0" eb="2">
      <t>キュウリョウ</t>
    </rPh>
    <rPh sb="2" eb="4">
      <t>チンギン</t>
    </rPh>
    <phoneticPr fontId="2"/>
  </si>
  <si>
    <t>貸倒金</t>
    <rPh sb="0" eb="3">
      <t>カシダオレキン</t>
    </rPh>
    <phoneticPr fontId="2"/>
  </si>
  <si>
    <t>地代家賃</t>
    <rPh sb="0" eb="1">
      <t>チ</t>
    </rPh>
    <rPh sb="1" eb="2">
      <t>ダイ</t>
    </rPh>
    <rPh sb="2" eb="4">
      <t>ヤチン</t>
    </rPh>
    <phoneticPr fontId="2"/>
  </si>
  <si>
    <t>利子割引料</t>
    <rPh sb="0" eb="2">
      <t>リシ</t>
    </rPh>
    <rPh sb="2" eb="5">
      <t>ワリビキリョウ</t>
    </rPh>
    <phoneticPr fontId="2"/>
  </si>
  <si>
    <t>雑費</t>
    <rPh sb="0" eb="2">
      <t>ザッピ</t>
    </rPh>
    <phoneticPr fontId="2"/>
  </si>
  <si>
    <t>経費計　10～33</t>
    <rPh sb="0" eb="2">
      <t>ケイヒ</t>
    </rPh>
    <rPh sb="2" eb="3">
      <t>ケイ</t>
    </rPh>
    <phoneticPr fontId="2"/>
  </si>
  <si>
    <r>
      <t>専従者控除前の</t>
    </r>
    <r>
      <rPr>
        <sz val="9"/>
        <rFont val="ＭＳ Ｐ明朝"/>
        <family val="1"/>
        <charset val="128"/>
      </rPr>
      <t>所得金額</t>
    </r>
    <rPh sb="0" eb="3">
      <t>センジュウシャ</t>
    </rPh>
    <rPh sb="3" eb="5">
      <t>コウジョ</t>
    </rPh>
    <rPh sb="5" eb="6">
      <t>マエ</t>
    </rPh>
    <rPh sb="7" eb="9">
      <t>ショトク</t>
    </rPh>
    <rPh sb="9" eb="11">
      <t>キンガク</t>
    </rPh>
    <phoneticPr fontId="2"/>
  </si>
  <si>
    <t>青色申告控除額</t>
    <rPh sb="0" eb="2">
      <t>アオイロ</t>
    </rPh>
    <rPh sb="2" eb="4">
      <t>シンコク</t>
    </rPh>
    <rPh sb="4" eb="6">
      <t>コウジョ</t>
    </rPh>
    <rPh sb="6" eb="7">
      <t>ガク</t>
    </rPh>
    <phoneticPr fontId="2"/>
  </si>
  <si>
    <t>青色申告特別控除額</t>
    <rPh sb="0" eb="2">
      <t>アオイロ</t>
    </rPh>
    <rPh sb="2" eb="4">
      <t>シンコク</t>
    </rPh>
    <rPh sb="4" eb="6">
      <t>トクベツ</t>
    </rPh>
    <rPh sb="6" eb="8">
      <t>コウジョ</t>
    </rPh>
    <rPh sb="8" eb="9">
      <t>ガク</t>
    </rPh>
    <phoneticPr fontId="2"/>
  </si>
  <si>
    <t>所得金額</t>
    <rPh sb="0" eb="2">
      <t>ショトク</t>
    </rPh>
    <rPh sb="2" eb="4">
      <t>キンガク</t>
    </rPh>
    <phoneticPr fontId="2"/>
  </si>
  <si>
    <t>製造原価</t>
    <rPh sb="0" eb="2">
      <t>セイゾウ</t>
    </rPh>
    <rPh sb="2" eb="4">
      <t>ゲンカ</t>
    </rPh>
    <phoneticPr fontId="2"/>
  </si>
  <si>
    <t>期首材料棚卸高</t>
    <rPh sb="0" eb="2">
      <t>キシュ</t>
    </rPh>
    <rPh sb="2" eb="4">
      <t>ザイリョウ</t>
    </rPh>
    <rPh sb="4" eb="6">
      <t>タナオロシ</t>
    </rPh>
    <rPh sb="6" eb="7">
      <t>タカ</t>
    </rPh>
    <phoneticPr fontId="2"/>
  </si>
  <si>
    <t>材料仕入</t>
    <rPh sb="0" eb="2">
      <t>ザイリョウ</t>
    </rPh>
    <rPh sb="2" eb="4">
      <t>シイレ</t>
    </rPh>
    <phoneticPr fontId="2"/>
  </si>
  <si>
    <t>期末材料棚卸高</t>
    <rPh sb="0" eb="2">
      <t>キマツ</t>
    </rPh>
    <rPh sb="2" eb="4">
      <t>ザイリョウ</t>
    </rPh>
    <rPh sb="4" eb="6">
      <t>タナオロシ</t>
    </rPh>
    <rPh sb="6" eb="7">
      <t>タカ</t>
    </rPh>
    <phoneticPr fontId="2"/>
  </si>
  <si>
    <r>
      <t>材料費計</t>
    </r>
    <r>
      <rPr>
        <sz val="8"/>
        <rFont val="ＭＳ Ｐ明朝"/>
        <family val="1"/>
        <charset val="128"/>
      </rPr>
      <t>41+42-43</t>
    </r>
    <rPh sb="0" eb="2">
      <t>ザイリョウ</t>
    </rPh>
    <rPh sb="2" eb="3">
      <t>ヒ</t>
    </rPh>
    <rPh sb="3" eb="4">
      <t>ケイ</t>
    </rPh>
    <phoneticPr fontId="2"/>
  </si>
  <si>
    <t>賃金手当</t>
    <rPh sb="0" eb="2">
      <t>チンギン</t>
    </rPh>
    <rPh sb="2" eb="4">
      <t>テアテ</t>
    </rPh>
    <phoneticPr fontId="2"/>
  </si>
  <si>
    <t>外注加工費</t>
    <rPh sb="0" eb="2">
      <t>ガイチュウ</t>
    </rPh>
    <rPh sb="2" eb="5">
      <t>カコウヒ</t>
    </rPh>
    <phoneticPr fontId="2"/>
  </si>
  <si>
    <t>期首仕掛品</t>
    <rPh sb="0" eb="2">
      <t>キシュ</t>
    </rPh>
    <rPh sb="2" eb="4">
      <t>シカカリ</t>
    </rPh>
    <rPh sb="4" eb="5">
      <t>ヒン</t>
    </rPh>
    <phoneticPr fontId="2"/>
  </si>
  <si>
    <t>期末仕掛品</t>
    <rPh sb="0" eb="2">
      <t>キマツ</t>
    </rPh>
    <rPh sb="2" eb="4">
      <t>シカカリ</t>
    </rPh>
    <rPh sb="4" eb="5">
      <t>ヒン</t>
    </rPh>
    <phoneticPr fontId="2"/>
  </si>
  <si>
    <t>年分</t>
    <rPh sb="0" eb="2">
      <t>ネンブン</t>
    </rPh>
    <phoneticPr fontId="2"/>
  </si>
  <si>
    <t>決算準備表</t>
    <rPh sb="0" eb="2">
      <t>ケッサン</t>
    </rPh>
    <rPh sb="2" eb="4">
      <t>ジュンビ</t>
    </rPh>
    <rPh sb="4" eb="5">
      <t>ヒョウ</t>
    </rPh>
    <phoneticPr fontId="2"/>
  </si>
  <si>
    <t>月別統括表</t>
    <rPh sb="0" eb="2">
      <t>ツキベツ</t>
    </rPh>
    <rPh sb="2" eb="4">
      <t>トウカツ</t>
    </rPh>
    <rPh sb="4" eb="5">
      <t>ヒョウ</t>
    </rPh>
    <phoneticPr fontId="2"/>
  </si>
  <si>
    <t>１月</t>
    <rPh sb="1" eb="2">
      <t>ガツ</t>
    </rPh>
    <phoneticPr fontId="2"/>
  </si>
  <si>
    <t>２月</t>
  </si>
  <si>
    <t>３月</t>
  </si>
  <si>
    <t>４月</t>
  </si>
  <si>
    <t>５月</t>
  </si>
  <si>
    <t>６月</t>
  </si>
  <si>
    <t>小計</t>
    <rPh sb="0" eb="2">
      <t>ショウケイ</t>
    </rPh>
    <phoneticPr fontId="2"/>
  </si>
  <si>
    <t>７月</t>
    <rPh sb="1" eb="2">
      <t>ガツ</t>
    </rPh>
    <phoneticPr fontId="2"/>
  </si>
  <si>
    <t>８月</t>
  </si>
  <si>
    <t>９月</t>
  </si>
  <si>
    <t>１０月</t>
  </si>
  <si>
    <t>１１月</t>
  </si>
  <si>
    <t>１２月</t>
  </si>
  <si>
    <t>年間計</t>
    <rPh sb="0" eb="2">
      <t>ネンカン</t>
    </rPh>
    <rPh sb="2" eb="3">
      <t>ケイ</t>
    </rPh>
    <phoneticPr fontId="2"/>
  </si>
  <si>
    <t>月別</t>
    <rPh sb="0" eb="2">
      <t>ツキベツ</t>
    </rPh>
    <phoneticPr fontId="2"/>
  </si>
  <si>
    <t>売上</t>
    <rPh sb="0" eb="2">
      <t>ウリアゲ</t>
    </rPh>
    <phoneticPr fontId="2"/>
  </si>
  <si>
    <t>仕入</t>
    <rPh sb="0" eb="2">
      <t>シイレ</t>
    </rPh>
    <phoneticPr fontId="2"/>
  </si>
  <si>
    <t>概算利益</t>
    <rPh sb="0" eb="2">
      <t>ガイサン</t>
    </rPh>
    <rPh sb="2" eb="4">
      <t>リエキ</t>
    </rPh>
    <phoneticPr fontId="2"/>
  </si>
  <si>
    <t>現金売上</t>
    <rPh sb="0" eb="2">
      <t>ゲンキン</t>
    </rPh>
    <rPh sb="2" eb="4">
      <t>ウリアゲ</t>
    </rPh>
    <phoneticPr fontId="2"/>
  </si>
  <si>
    <t>現金以外の売上</t>
    <rPh sb="0" eb="2">
      <t>ゲンキン</t>
    </rPh>
    <rPh sb="2" eb="4">
      <t>イガイ</t>
    </rPh>
    <rPh sb="5" eb="7">
      <t>ウリアゲ</t>
    </rPh>
    <phoneticPr fontId="2"/>
  </si>
  <si>
    <t>計</t>
    <rPh sb="0" eb="1">
      <t>ケイ</t>
    </rPh>
    <phoneticPr fontId="2"/>
  </si>
  <si>
    <t>現金以外の仕入</t>
    <rPh sb="0" eb="2">
      <t>ゲンキン</t>
    </rPh>
    <rPh sb="2" eb="4">
      <t>イガイ</t>
    </rPh>
    <rPh sb="5" eb="7">
      <t>シイレ</t>
    </rPh>
    <phoneticPr fontId="2"/>
  </si>
  <si>
    <t>旅費交通費</t>
    <rPh sb="0" eb="2">
      <t>リョヒ</t>
    </rPh>
    <rPh sb="2" eb="5">
      <t>コウツウヒ</t>
    </rPh>
    <phoneticPr fontId="2"/>
  </si>
  <si>
    <t>７月</t>
  </si>
  <si>
    <t>償却方法</t>
    <rPh sb="0" eb="2">
      <t>ショウキャク</t>
    </rPh>
    <rPh sb="2" eb="4">
      <t>ホウホウ</t>
    </rPh>
    <phoneticPr fontId="2"/>
  </si>
  <si>
    <t>定額法</t>
    <rPh sb="0" eb="2">
      <t>テイガク</t>
    </rPh>
    <rPh sb="2" eb="3">
      <t>ホウ</t>
    </rPh>
    <phoneticPr fontId="2"/>
  </si>
  <si>
    <t>定率法</t>
    <rPh sb="0" eb="3">
      <t>テイリツホウ</t>
    </rPh>
    <phoneticPr fontId="2"/>
  </si>
  <si>
    <t>減価償却費</t>
    <rPh sb="0" eb="1">
      <t>ゲン</t>
    </rPh>
    <rPh sb="1" eb="2">
      <t>ゲンカ</t>
    </rPh>
    <rPh sb="2" eb="4">
      <t>ショウキャク</t>
    </rPh>
    <rPh sb="4" eb="5">
      <t>ヒ</t>
    </rPh>
    <phoneticPr fontId="2"/>
  </si>
  <si>
    <t>専従者控除・給与</t>
    <rPh sb="0" eb="3">
      <t>センジュウシャ</t>
    </rPh>
    <rPh sb="3" eb="5">
      <t>コウジョ</t>
    </rPh>
    <rPh sb="6" eb="8">
      <t>キュウヨ</t>
    </rPh>
    <phoneticPr fontId="2"/>
  </si>
  <si>
    <r>
      <t>青色申告控除</t>
    </r>
    <r>
      <rPr>
        <sz val="8"/>
        <rFont val="ＭＳ Ｐ明朝"/>
        <family val="1"/>
        <charset val="128"/>
      </rPr>
      <t>前の</t>
    </r>
    <r>
      <rPr>
        <sz val="10"/>
        <rFont val="ＭＳ Ｐ明朝"/>
        <family val="1"/>
        <charset val="128"/>
      </rPr>
      <t>金額</t>
    </r>
    <rPh sb="0" eb="2">
      <t>アオイロ</t>
    </rPh>
    <rPh sb="2" eb="4">
      <t>シンコク</t>
    </rPh>
    <rPh sb="4" eb="6">
      <t>コウジョ</t>
    </rPh>
    <rPh sb="6" eb="7">
      <t>マエ</t>
    </rPh>
    <rPh sb="8" eb="10">
      <t>キンガク</t>
    </rPh>
    <phoneticPr fontId="2"/>
  </si>
  <si>
    <t>　</t>
    <phoneticPr fontId="2"/>
  </si>
  <si>
    <t>　</t>
    <phoneticPr fontId="2"/>
  </si>
  <si>
    <t>棚卸表の作成</t>
    <rPh sb="0" eb="2">
      <t>タナオロシ</t>
    </rPh>
    <rPh sb="2" eb="3">
      <t>ヒョウ</t>
    </rPh>
    <rPh sb="4" eb="6">
      <t>サクセイ</t>
    </rPh>
    <phoneticPr fontId="2"/>
  </si>
  <si>
    <t>　</t>
    <phoneticPr fontId="2"/>
  </si>
  <si>
    <t>棚卸は、年末に行います。この場合あらかじめ評価方法を選択して税務署に届け出ている方は、その方法によって行い、届け出ていない場合は、最終仕入原価法によることになっています。なお、棚卸表は適宜の用紙によって次のような様式にすれば便利です。</t>
    <rPh sb="0" eb="2">
      <t>タナオロシ</t>
    </rPh>
    <rPh sb="4" eb="6">
      <t>ネンマツ</t>
    </rPh>
    <rPh sb="7" eb="8">
      <t>オコナ</t>
    </rPh>
    <rPh sb="14" eb="16">
      <t>バアイ</t>
    </rPh>
    <rPh sb="21" eb="23">
      <t>ヒョウカ</t>
    </rPh>
    <rPh sb="23" eb="25">
      <t>ホウホウ</t>
    </rPh>
    <rPh sb="26" eb="28">
      <t>センタク</t>
    </rPh>
    <rPh sb="30" eb="33">
      <t>ゼイムショ</t>
    </rPh>
    <rPh sb="34" eb="35">
      <t>トド</t>
    </rPh>
    <rPh sb="36" eb="37">
      <t>デ</t>
    </rPh>
    <rPh sb="40" eb="41">
      <t>カタ</t>
    </rPh>
    <rPh sb="45" eb="47">
      <t>ホウホウ</t>
    </rPh>
    <rPh sb="51" eb="52">
      <t>オコナ</t>
    </rPh>
    <rPh sb="54" eb="55">
      <t>トド</t>
    </rPh>
    <rPh sb="56" eb="57">
      <t>デ</t>
    </rPh>
    <rPh sb="61" eb="63">
      <t>バアイ</t>
    </rPh>
    <rPh sb="65" eb="67">
      <t>サイシュウ</t>
    </rPh>
    <rPh sb="67" eb="69">
      <t>シイ</t>
    </rPh>
    <rPh sb="69" eb="72">
      <t>ゲンカホウ</t>
    </rPh>
    <rPh sb="88" eb="90">
      <t>タナオロシ</t>
    </rPh>
    <rPh sb="90" eb="91">
      <t>ヒョウ</t>
    </rPh>
    <rPh sb="92" eb="94">
      <t>テキギ</t>
    </rPh>
    <rPh sb="95" eb="97">
      <t>ヨウシ</t>
    </rPh>
    <rPh sb="101" eb="102">
      <t>ツギ</t>
    </rPh>
    <rPh sb="106" eb="108">
      <t>ヨウシキ</t>
    </rPh>
    <rPh sb="112" eb="114">
      <t>ベンリ</t>
    </rPh>
    <phoneticPr fontId="2"/>
  </si>
  <si>
    <t>棚　　卸　　表</t>
    <rPh sb="0" eb="4">
      <t>タナオロシ</t>
    </rPh>
    <rPh sb="6" eb="7">
      <t>ヒョウ</t>
    </rPh>
    <phoneticPr fontId="2"/>
  </si>
  <si>
    <t>数　　量</t>
    <rPh sb="0" eb="4">
      <t>スウリョウ</t>
    </rPh>
    <phoneticPr fontId="2"/>
  </si>
  <si>
    <t>単　　価</t>
    <rPh sb="0" eb="4">
      <t>タンカ</t>
    </rPh>
    <phoneticPr fontId="2"/>
  </si>
  <si>
    <t>金　　　額</t>
    <rPh sb="0" eb="5">
      <t>キンガク</t>
    </rPh>
    <phoneticPr fontId="2"/>
  </si>
  <si>
    <t>備　　　　考</t>
    <rPh sb="0" eb="6">
      <t>ビコウ</t>
    </rPh>
    <phoneticPr fontId="2"/>
  </si>
  <si>
    <t>商　　品　　名</t>
    <rPh sb="0" eb="7">
      <t>ショウヒンメイ</t>
    </rPh>
    <phoneticPr fontId="2"/>
  </si>
  <si>
    <t>年　　　　　　　月　　　　　　　日</t>
    <rPh sb="0" eb="1">
      <t>ネン</t>
    </rPh>
    <rPh sb="8" eb="9">
      <t>ツキ</t>
    </rPh>
    <rPh sb="16" eb="17">
      <t>ニチ</t>
    </rPh>
    <phoneticPr fontId="2"/>
  </si>
  <si>
    <t>現金売上集計表</t>
    <rPh sb="0" eb="2">
      <t>ゲンキン</t>
    </rPh>
    <rPh sb="2" eb="4">
      <t>ウリアゲ</t>
    </rPh>
    <rPh sb="4" eb="6">
      <t>シュウケイ</t>
    </rPh>
    <rPh sb="6" eb="7">
      <t>ヒョウ</t>
    </rPh>
    <phoneticPr fontId="2"/>
  </si>
  <si>
    <t>業務の用に供する減価償却資産</t>
  </si>
  <si>
    <t>＜中古の場合＞</t>
  </si>
  <si>
    <t>減価償却資産の名称等</t>
  </si>
  <si>
    <t>耐用年数</t>
  </si>
  <si>
    <t>償却率</t>
  </si>
  <si>
    <t>未償却残額</t>
  </si>
  <si>
    <t>摘要</t>
  </si>
  <si>
    <t>　</t>
  </si>
  <si>
    <t xml:space="preserve"> </t>
  </si>
  <si>
    <t>減価償却資産台帳</t>
    <rPh sb="0" eb="1">
      <t>ゲン</t>
    </rPh>
    <rPh sb="1" eb="2">
      <t>ゲンカ</t>
    </rPh>
    <rPh sb="2" eb="4">
      <t>ショウキャク</t>
    </rPh>
    <rPh sb="4" eb="6">
      <t>シサン</t>
    </rPh>
    <rPh sb="6" eb="8">
      <t>ダイチョウ</t>
    </rPh>
    <phoneticPr fontId="2"/>
  </si>
  <si>
    <t>外注費</t>
    <rPh sb="0" eb="2">
      <t>ガイチュウ</t>
    </rPh>
    <rPh sb="2" eb="3">
      <t>ヒ</t>
    </rPh>
    <phoneticPr fontId="2"/>
  </si>
  <si>
    <t>（　　　年分）</t>
    <rPh sb="4" eb="6">
      <t>ネンブン</t>
    </rPh>
    <phoneticPr fontId="2"/>
  </si>
  <si>
    <t xml:space="preserve">    １  月  </t>
    <rPh sb="4" eb="8">
      <t>１ツキ</t>
    </rPh>
    <phoneticPr fontId="2"/>
  </si>
  <si>
    <t xml:space="preserve">    ２  月  </t>
  </si>
  <si>
    <t xml:space="preserve">    ３  月  </t>
  </si>
  <si>
    <t xml:space="preserve">    ４  月  </t>
  </si>
  <si>
    <t xml:space="preserve">    ５  月  </t>
  </si>
  <si>
    <t xml:space="preserve">    ６  月  </t>
  </si>
  <si>
    <t xml:space="preserve">    ７  月  </t>
  </si>
  <si>
    <t xml:space="preserve">    ８  月  </t>
  </si>
  <si>
    <t xml:space="preserve">    ９  月  </t>
  </si>
  <si>
    <t xml:space="preserve">   １０  月  </t>
    <phoneticPr fontId="2"/>
  </si>
  <si>
    <t xml:space="preserve">   １１  月  </t>
    <phoneticPr fontId="2"/>
  </si>
  <si>
    <t xml:space="preserve">   １２  月  </t>
    <phoneticPr fontId="2"/>
  </si>
  <si>
    <t>一  般  経  費</t>
    <rPh sb="0" eb="4">
      <t>イッパン</t>
    </rPh>
    <rPh sb="6" eb="10">
      <t>ケイヒ</t>
    </rPh>
    <phoneticPr fontId="2"/>
  </si>
  <si>
    <t>（　　　年分）</t>
  </si>
  <si>
    <t xml:space="preserve">品　目  </t>
  </si>
  <si>
    <t>支払先</t>
  </si>
  <si>
    <t xml:space="preserve">    １  月  </t>
  </si>
  <si>
    <t xml:space="preserve">   １０  月  </t>
  </si>
  <si>
    <t xml:space="preserve">   １１  月  </t>
  </si>
  <si>
    <t xml:space="preserve">   １２  月  </t>
  </si>
  <si>
    <t>現　金　仕　入</t>
    <rPh sb="0" eb="3">
      <t>ゲンキン</t>
    </rPh>
    <rPh sb="4" eb="7">
      <t>シイレ</t>
    </rPh>
    <phoneticPr fontId="2"/>
  </si>
  <si>
    <t>年末には、その年の営業成績を明らかにするために決算を行い損益計算書を作成します。</t>
    <rPh sb="0" eb="2">
      <t>ネンマツ</t>
    </rPh>
    <rPh sb="7" eb="8">
      <t>トシ</t>
    </rPh>
    <rPh sb="9" eb="11">
      <t>エイギョウセイ</t>
    </rPh>
    <rPh sb="11" eb="13">
      <t>セイセキ</t>
    </rPh>
    <rPh sb="14" eb="15">
      <t>アキ</t>
    </rPh>
    <rPh sb="23" eb="25">
      <t>ケッサン</t>
    </rPh>
    <rPh sb="26" eb="27">
      <t>オコナ</t>
    </rPh>
    <rPh sb="28" eb="30">
      <t>ソンエキ</t>
    </rPh>
    <rPh sb="30" eb="33">
      <t>ケイサンショ</t>
    </rPh>
    <rPh sb="34" eb="36">
      <t>サクセイ</t>
    </rPh>
    <phoneticPr fontId="2"/>
  </si>
  <si>
    <t>決算と損益計算書の作成</t>
    <rPh sb="0" eb="2">
      <t>ケッサン</t>
    </rPh>
    <rPh sb="3" eb="5">
      <t>ソンエキ</t>
    </rPh>
    <rPh sb="5" eb="8">
      <t>ケイサンショ</t>
    </rPh>
    <rPh sb="9" eb="11">
      <t>サクセイ</t>
    </rPh>
    <phoneticPr fontId="2"/>
  </si>
  <si>
    <t>減価償却費</t>
    <rPh sb="0" eb="2">
      <t>ゲンカ</t>
    </rPh>
    <rPh sb="2" eb="4">
      <t>ショウキャク</t>
    </rPh>
    <rPh sb="4" eb="5">
      <t>ヒ</t>
    </rPh>
    <phoneticPr fontId="2"/>
  </si>
  <si>
    <t>貸倒金</t>
    <rPh sb="0" eb="2">
      <t>カシダオレ</t>
    </rPh>
    <rPh sb="2" eb="3">
      <t>キン</t>
    </rPh>
    <phoneticPr fontId="2"/>
  </si>
  <si>
    <t>地代家賃</t>
    <rPh sb="0" eb="2">
      <t>チダイ</t>
    </rPh>
    <rPh sb="2" eb="4">
      <t>ヤチン</t>
    </rPh>
    <phoneticPr fontId="2"/>
  </si>
  <si>
    <t>年</t>
    <rPh sb="0" eb="1">
      <t>ネン</t>
    </rPh>
    <phoneticPr fontId="2"/>
  </si>
  <si>
    <t>仕　　　　　　入</t>
    <rPh sb="0" eb="1">
      <t>ツコウ</t>
    </rPh>
    <rPh sb="7" eb="8">
      <t>イリ</t>
    </rPh>
    <phoneticPr fontId="2"/>
  </si>
  <si>
    <t>（</t>
    <phoneticPr fontId="2"/>
  </si>
  <si>
    <t>年分）</t>
    <rPh sb="0" eb="2">
      <t>ネンブン</t>
    </rPh>
    <phoneticPr fontId="2"/>
  </si>
  <si>
    <t>外注費</t>
    <rPh sb="0" eb="3">
      <t>ガイチュウヒ</t>
    </rPh>
    <phoneticPr fontId="2"/>
  </si>
  <si>
    <t>（</t>
    <phoneticPr fontId="2"/>
  </si>
  <si>
    <t>年分）</t>
    <rPh sb="0" eb="2">
      <t>ネンブン</t>
    </rPh>
    <phoneticPr fontId="2"/>
  </si>
  <si>
    <t>給与賃金</t>
    <rPh sb="0" eb="2">
      <t>キュウヨ</t>
    </rPh>
    <rPh sb="2" eb="4">
      <t>チンギン</t>
    </rPh>
    <phoneticPr fontId="2"/>
  </si>
  <si>
    <t>（</t>
    <phoneticPr fontId="2"/>
  </si>
  <si>
    <t>年分）</t>
    <rPh sb="0" eb="2">
      <t>ネンブン</t>
    </rPh>
    <phoneticPr fontId="2"/>
  </si>
  <si>
    <t>売　　　　　　上</t>
    <rPh sb="0" eb="1">
      <t>バイ</t>
    </rPh>
    <rPh sb="7" eb="8">
      <t>ジョウ</t>
    </rPh>
    <phoneticPr fontId="2"/>
  </si>
  <si>
    <t>（</t>
    <phoneticPr fontId="2"/>
  </si>
  <si>
    <t xml:space="preserve">  合   計 </t>
    <phoneticPr fontId="2"/>
  </si>
  <si>
    <t xml:space="preserve"> 科目、内容  </t>
    <rPh sb="1" eb="3">
      <t>カモク</t>
    </rPh>
    <rPh sb="4" eb="6">
      <t>ナイヨウ</t>
    </rPh>
    <phoneticPr fontId="2"/>
  </si>
  <si>
    <t xml:space="preserve">  合   計 </t>
    <rPh sb="2" eb="7">
      <t>ゴウケイ</t>
    </rPh>
    <phoneticPr fontId="2"/>
  </si>
  <si>
    <t>　（端数は切捨）</t>
  </si>
  <si>
    <t>定額法償却率</t>
  </si>
  <si>
    <t>定　率　法</t>
  </si>
  <si>
    <t>改定</t>
  </si>
  <si>
    <t>保証率</t>
  </si>
  <si>
    <t>―</t>
  </si>
  <si>
    <t>面積　・数量</t>
    <phoneticPr fontId="2"/>
  </si>
  <si>
    <t>取得  年月日</t>
    <phoneticPr fontId="2"/>
  </si>
  <si>
    <t>償却の        基礎の金額</t>
    <phoneticPr fontId="2"/>
  </si>
  <si>
    <t>償却  方法</t>
    <phoneticPr fontId="2"/>
  </si>
  <si>
    <t>耐 用 年 数</t>
    <phoneticPr fontId="2"/>
  </si>
  <si>
    <t>事業　割合</t>
    <phoneticPr fontId="2"/>
  </si>
  <si>
    <t>必要経費　算入額</t>
    <phoneticPr fontId="2"/>
  </si>
  <si>
    <t>普通償却</t>
    <phoneticPr fontId="2"/>
  </si>
  <si>
    <t>売上先</t>
    <rPh sb="0" eb="2">
      <t>ウリアゲ</t>
    </rPh>
    <rPh sb="2" eb="3">
      <t>サキ</t>
    </rPh>
    <phoneticPr fontId="2"/>
  </si>
  <si>
    <t>１月</t>
    <rPh sb="1" eb="2">
      <t>ガツ</t>
    </rPh>
    <phoneticPr fontId="2"/>
  </si>
  <si>
    <t>小 計</t>
    <rPh sb="0" eb="3">
      <t>ショウケイ</t>
    </rPh>
    <phoneticPr fontId="2"/>
  </si>
  <si>
    <t>合計</t>
    <rPh sb="0" eb="2">
      <t>ゴウケイ</t>
    </rPh>
    <phoneticPr fontId="2"/>
  </si>
  <si>
    <t>合計</t>
    <rPh sb="0" eb="2">
      <t>ゴウケイ</t>
    </rPh>
    <phoneticPr fontId="2"/>
  </si>
  <si>
    <t>仕入先</t>
    <rPh sb="0" eb="2">
      <t>シイレ</t>
    </rPh>
    <rPh sb="2" eb="3">
      <t>サキ</t>
    </rPh>
    <phoneticPr fontId="2"/>
  </si>
  <si>
    <t>１月</t>
    <rPh sb="1" eb="2">
      <t>ガツ</t>
    </rPh>
    <phoneticPr fontId="2"/>
  </si>
  <si>
    <t>合計</t>
    <rPh sb="0" eb="2">
      <t>ゴウケイ</t>
    </rPh>
    <phoneticPr fontId="2"/>
  </si>
  <si>
    <t>支払先</t>
    <rPh sb="0" eb="2">
      <t>シハライ</t>
    </rPh>
    <rPh sb="2" eb="3">
      <t>サキ</t>
    </rPh>
    <phoneticPr fontId="2"/>
  </si>
  <si>
    <t>自主計算は営業を守る力です。しっかり記帳しましょう</t>
    <rPh sb="0" eb="2">
      <t>ジシュ</t>
    </rPh>
    <rPh sb="2" eb="4">
      <t>ケイサン</t>
    </rPh>
    <rPh sb="5" eb="7">
      <t>エイギョウ</t>
    </rPh>
    <rPh sb="8" eb="9">
      <t>マモ</t>
    </rPh>
    <rPh sb="10" eb="11">
      <t>チカラ</t>
    </rPh>
    <rPh sb="18" eb="20">
      <t>キチョウ</t>
    </rPh>
    <phoneticPr fontId="2"/>
  </si>
  <si>
    <t>所得の自主計算書</t>
    <rPh sb="0" eb="2">
      <t>ショトク</t>
    </rPh>
    <rPh sb="3" eb="5">
      <t>ジシュ</t>
    </rPh>
    <rPh sb="5" eb="8">
      <t>ケイサンショ</t>
    </rPh>
    <phoneticPr fontId="2"/>
  </si>
  <si>
    <t>支部　　　　　　　　　　　　班</t>
    <rPh sb="0" eb="2">
      <t>シブ</t>
    </rPh>
    <rPh sb="14" eb="15">
      <t>ハン</t>
    </rPh>
    <phoneticPr fontId="2"/>
  </si>
  <si>
    <t>氏名</t>
    <rPh sb="0" eb="2">
      <t>シメイ</t>
    </rPh>
    <phoneticPr fontId="2"/>
  </si>
  <si>
    <t>生年月日　　　　　年　　　月　　　日</t>
    <rPh sb="0" eb="2">
      <t>セイネン</t>
    </rPh>
    <rPh sb="2" eb="4">
      <t>ガッピ</t>
    </rPh>
    <rPh sb="9" eb="10">
      <t>ネン</t>
    </rPh>
    <rPh sb="13" eb="14">
      <t>ツキ</t>
    </rPh>
    <rPh sb="17" eb="18">
      <t>ニチ</t>
    </rPh>
    <phoneticPr fontId="2"/>
  </si>
  <si>
    <t>業種</t>
    <rPh sb="0" eb="2">
      <t>ギョウシュ</t>
    </rPh>
    <phoneticPr fontId="2"/>
  </si>
  <si>
    <t>住所</t>
    <rPh sb="0" eb="2">
      <t>ジュウショ</t>
    </rPh>
    <phoneticPr fontId="2"/>
  </si>
  <si>
    <t>電話</t>
    <rPh sb="0" eb="2">
      <t>デンワ</t>
    </rPh>
    <phoneticPr fontId="2"/>
  </si>
  <si>
    <t>扶養家族</t>
    <rPh sb="0" eb="2">
      <t>フヨウ</t>
    </rPh>
    <rPh sb="2" eb="4">
      <t>カゾク</t>
    </rPh>
    <phoneticPr fontId="2"/>
  </si>
  <si>
    <t>続柄</t>
    <rPh sb="0" eb="2">
      <t>ゾクガラ</t>
    </rPh>
    <phoneticPr fontId="2"/>
  </si>
  <si>
    <t>生年月日</t>
    <rPh sb="0" eb="2">
      <t>セイネン</t>
    </rPh>
    <rPh sb="2" eb="4">
      <t>ガッピ</t>
    </rPh>
    <phoneticPr fontId="2"/>
  </si>
  <si>
    <t>学　年　・　収　入　等</t>
    <rPh sb="0" eb="3">
      <t>ガクネン</t>
    </rPh>
    <rPh sb="6" eb="9">
      <t>シュウニュウ</t>
    </rPh>
    <rPh sb="10" eb="11">
      <t>トウ</t>
    </rPh>
    <phoneticPr fontId="2"/>
  </si>
  <si>
    <t>摘　　　要</t>
    <rPh sb="0" eb="5">
      <t>テキヨウ</t>
    </rPh>
    <phoneticPr fontId="2"/>
  </si>
  <si>
    <t>　　．　　．　　</t>
    <phoneticPr fontId="2"/>
  </si>
  <si>
    <t>（確定申告の時に準備してくるもの）</t>
    <rPh sb="1" eb="3">
      <t>カクテイ</t>
    </rPh>
    <rPh sb="3" eb="5">
      <t>シンコク</t>
    </rPh>
    <rPh sb="5" eb="7">
      <t>ノトキ</t>
    </rPh>
    <rPh sb="8" eb="10">
      <t>ジュンビ</t>
    </rPh>
    <phoneticPr fontId="2"/>
  </si>
  <si>
    <t>１．この自主計算書</t>
    <rPh sb="4" eb="6">
      <t>ジシュ</t>
    </rPh>
    <rPh sb="6" eb="9">
      <t>ケイサンショ</t>
    </rPh>
    <phoneticPr fontId="2"/>
  </si>
  <si>
    <t>９．</t>
    <phoneticPr fontId="2"/>
  </si>
  <si>
    <t>医療費の支払いがある人は証明書及び領収書</t>
    <rPh sb="0" eb="3">
      <t>イリョウヒ</t>
    </rPh>
    <rPh sb="4" eb="6">
      <t>シハライ</t>
    </rPh>
    <rPh sb="10" eb="11">
      <t>ヒト</t>
    </rPh>
    <rPh sb="12" eb="15">
      <t>ショウメイショ</t>
    </rPh>
    <rPh sb="15" eb="16">
      <t>オヨ</t>
    </rPh>
    <rPh sb="17" eb="20">
      <t>リョウシュウショ</t>
    </rPh>
    <phoneticPr fontId="2"/>
  </si>
  <si>
    <t>２．確定申告用紙</t>
    <rPh sb="2" eb="4">
      <t>カクテイ</t>
    </rPh>
    <rPh sb="4" eb="6">
      <t>シンコク</t>
    </rPh>
    <rPh sb="6" eb="8">
      <t>ヨウシ</t>
    </rPh>
    <phoneticPr fontId="2"/>
  </si>
  <si>
    <t>１０．</t>
    <phoneticPr fontId="2"/>
  </si>
  <si>
    <t>国民健康保険料の年間の支払金額　（　　　　　　　　　　　円）</t>
    <rPh sb="0" eb="2">
      <t>コクミン</t>
    </rPh>
    <rPh sb="2" eb="4">
      <t>ケンコウ</t>
    </rPh>
    <rPh sb="4" eb="7">
      <t>ホケンリョウ</t>
    </rPh>
    <rPh sb="8" eb="10">
      <t>ネンカン</t>
    </rPh>
    <rPh sb="11" eb="13">
      <t>シハライ</t>
    </rPh>
    <rPh sb="13" eb="15">
      <t>キンガク</t>
    </rPh>
    <rPh sb="28" eb="29">
      <t>エン</t>
    </rPh>
    <phoneticPr fontId="2"/>
  </si>
  <si>
    <t>３．認印</t>
    <rPh sb="2" eb="4">
      <t>ミトメイン</t>
    </rPh>
    <phoneticPr fontId="2"/>
  </si>
  <si>
    <t>１１．</t>
    <phoneticPr fontId="2"/>
  </si>
  <si>
    <t>国民年金料の納付証明書</t>
    <rPh sb="0" eb="2">
      <t>コクミン</t>
    </rPh>
    <rPh sb="2" eb="4">
      <t>ネンキン</t>
    </rPh>
    <rPh sb="4" eb="5">
      <t>ホケンリョウ</t>
    </rPh>
    <rPh sb="6" eb="8">
      <t>ノウフ</t>
    </rPh>
    <rPh sb="8" eb="11">
      <t>ショウメイショ</t>
    </rPh>
    <phoneticPr fontId="2"/>
  </si>
  <si>
    <t>１２．</t>
    <phoneticPr fontId="2"/>
  </si>
  <si>
    <t>電卓、筆記用具</t>
    <rPh sb="0" eb="2">
      <t>デンタク</t>
    </rPh>
    <rPh sb="3" eb="5">
      <t>ヒッキ</t>
    </rPh>
    <rPh sb="5" eb="7">
      <t>ヨウグ</t>
    </rPh>
    <phoneticPr fontId="2"/>
  </si>
  <si>
    <t>５．地震保険料控除証明書</t>
    <rPh sb="2" eb="4">
      <t>ジシン</t>
    </rPh>
    <rPh sb="4" eb="6">
      <t>ホケン</t>
    </rPh>
    <rPh sb="6" eb="7">
      <t>リョウ</t>
    </rPh>
    <rPh sb="7" eb="9">
      <t>コウジョ</t>
    </rPh>
    <rPh sb="9" eb="12">
      <t>ショウメイショ</t>
    </rPh>
    <phoneticPr fontId="2"/>
  </si>
  <si>
    <t>１３．</t>
    <phoneticPr fontId="2"/>
  </si>
  <si>
    <t>生命保険等の満期がある場合は計算明細書</t>
    <rPh sb="0" eb="2">
      <t>セイメイ</t>
    </rPh>
    <rPh sb="2" eb="4">
      <t>ホケン</t>
    </rPh>
    <rPh sb="4" eb="5">
      <t>トウ</t>
    </rPh>
    <rPh sb="6" eb="8">
      <t>マンキ</t>
    </rPh>
    <rPh sb="11" eb="13">
      <t>バアイ</t>
    </rPh>
    <rPh sb="14" eb="16">
      <t>ケイサン</t>
    </rPh>
    <rPh sb="16" eb="19">
      <t>メイサイショ</t>
    </rPh>
    <phoneticPr fontId="2"/>
  </si>
  <si>
    <t>６．長期損害保険料控除証明書</t>
    <rPh sb="2" eb="4">
      <t>チョウキ</t>
    </rPh>
    <rPh sb="4" eb="6">
      <t>ソンガイ</t>
    </rPh>
    <rPh sb="6" eb="8">
      <t>ホケン</t>
    </rPh>
    <rPh sb="8" eb="9">
      <t>リョウ</t>
    </rPh>
    <rPh sb="9" eb="11">
      <t>コウジョ</t>
    </rPh>
    <rPh sb="11" eb="14">
      <t>ショウメイショ</t>
    </rPh>
    <phoneticPr fontId="2"/>
  </si>
  <si>
    <t>７．給与・年金所得のある人は源泉徴収票</t>
    <rPh sb="2" eb="4">
      <t>キュウヨ</t>
    </rPh>
    <rPh sb="5" eb="7">
      <t>ネンキン</t>
    </rPh>
    <rPh sb="7" eb="9">
      <t>ショトク</t>
    </rPh>
    <rPh sb="12" eb="13">
      <t>ヒト</t>
    </rPh>
    <rPh sb="14" eb="16">
      <t>ゲンセン</t>
    </rPh>
    <rPh sb="16" eb="18">
      <t>チョウシュウ</t>
    </rPh>
    <rPh sb="18" eb="19">
      <t>ヒョウ</t>
    </rPh>
    <phoneticPr fontId="2"/>
  </si>
  <si>
    <t>加古川・加古民主商工会</t>
    <rPh sb="0" eb="3">
      <t>カコガワ</t>
    </rPh>
    <rPh sb="4" eb="6">
      <t>カコ</t>
    </rPh>
    <rPh sb="6" eb="8">
      <t>ミンシュ</t>
    </rPh>
    <rPh sb="8" eb="11">
      <t>ショウコウカイ</t>
    </rPh>
    <phoneticPr fontId="2"/>
  </si>
  <si>
    <t>８．譲渡所得のある人は契約書、経費領収書</t>
    <rPh sb="2" eb="4">
      <t>ジョウト</t>
    </rPh>
    <rPh sb="4" eb="6">
      <t>ショトク</t>
    </rPh>
    <rPh sb="9" eb="10">
      <t>ヒト</t>
    </rPh>
    <rPh sb="11" eb="14">
      <t>ケイヤクショ</t>
    </rPh>
    <rPh sb="15" eb="17">
      <t>ケイヒ</t>
    </rPh>
    <rPh sb="17" eb="20">
      <t>リョウシュウショ</t>
    </rPh>
    <phoneticPr fontId="2"/>
  </si>
  <si>
    <t>加古川市野口町良野1707</t>
    <rPh sb="0" eb="3">
      <t>カコガワ</t>
    </rPh>
    <rPh sb="3" eb="4">
      <t>シ</t>
    </rPh>
    <rPh sb="4" eb="6">
      <t>ノグチ</t>
    </rPh>
    <rPh sb="6" eb="7">
      <t>チョウ</t>
    </rPh>
    <rPh sb="7" eb="9">
      <t>ヨシノ</t>
    </rPh>
    <phoneticPr fontId="2"/>
  </si>
  <si>
    <t>TEL　０７９－４２４－１７５２</t>
    <phoneticPr fontId="2"/>
  </si>
  <si>
    <t>２日</t>
    <rPh sb="1" eb="2">
      <t>ヒ</t>
    </rPh>
    <phoneticPr fontId="2"/>
  </si>
  <si>
    <t>３日</t>
    <rPh sb="1" eb="2">
      <t>ヒ</t>
    </rPh>
    <phoneticPr fontId="2"/>
  </si>
  <si>
    <t>４日</t>
    <rPh sb="1" eb="2">
      <t>ヒ</t>
    </rPh>
    <phoneticPr fontId="2"/>
  </si>
  <si>
    <t>５日</t>
    <rPh sb="1" eb="2">
      <t>ヒ</t>
    </rPh>
    <phoneticPr fontId="2"/>
  </si>
  <si>
    <t>６日</t>
    <rPh sb="1" eb="2">
      <t>ヒ</t>
    </rPh>
    <phoneticPr fontId="2"/>
  </si>
  <si>
    <t>７日</t>
    <rPh sb="1" eb="2">
      <t>ヒ</t>
    </rPh>
    <phoneticPr fontId="2"/>
  </si>
  <si>
    <t>８日</t>
    <rPh sb="1" eb="2">
      <t>ヒ</t>
    </rPh>
    <phoneticPr fontId="2"/>
  </si>
  <si>
    <t>９日</t>
    <rPh sb="1" eb="2">
      <t>ヒ</t>
    </rPh>
    <phoneticPr fontId="2"/>
  </si>
  <si>
    <t>１０日</t>
    <rPh sb="2" eb="3">
      <t>ヒ</t>
    </rPh>
    <phoneticPr fontId="2"/>
  </si>
  <si>
    <t>１１日</t>
    <rPh sb="2" eb="3">
      <t>ヒ</t>
    </rPh>
    <phoneticPr fontId="2"/>
  </si>
  <si>
    <t>１２日</t>
    <rPh sb="2" eb="3">
      <t>ヒ</t>
    </rPh>
    <phoneticPr fontId="2"/>
  </si>
  <si>
    <t>１３日</t>
    <rPh sb="2" eb="3">
      <t>ヒ</t>
    </rPh>
    <phoneticPr fontId="2"/>
  </si>
  <si>
    <t>１４日</t>
    <rPh sb="2" eb="3">
      <t>ヒ</t>
    </rPh>
    <phoneticPr fontId="2"/>
  </si>
  <si>
    <t>１５日</t>
    <rPh sb="2" eb="3">
      <t>ヒ</t>
    </rPh>
    <phoneticPr fontId="2"/>
  </si>
  <si>
    <t>１６日</t>
    <rPh sb="2" eb="3">
      <t>ヒ</t>
    </rPh>
    <phoneticPr fontId="2"/>
  </si>
  <si>
    <t>１７日</t>
    <rPh sb="2" eb="3">
      <t>ヒ</t>
    </rPh>
    <phoneticPr fontId="2"/>
  </si>
  <si>
    <t>１８日</t>
    <rPh sb="2" eb="3">
      <t>ヒ</t>
    </rPh>
    <phoneticPr fontId="2"/>
  </si>
  <si>
    <t>１９日</t>
    <rPh sb="2" eb="3">
      <t>ヒ</t>
    </rPh>
    <phoneticPr fontId="2"/>
  </si>
  <si>
    <t>２０日</t>
    <rPh sb="2" eb="3">
      <t>ヒ</t>
    </rPh>
    <phoneticPr fontId="2"/>
  </si>
  <si>
    <t>２１日</t>
    <rPh sb="2" eb="3">
      <t>ヒ</t>
    </rPh>
    <phoneticPr fontId="2"/>
  </si>
  <si>
    <t>２２日</t>
    <rPh sb="2" eb="3">
      <t>ヒ</t>
    </rPh>
    <phoneticPr fontId="2"/>
  </si>
  <si>
    <t>２３日</t>
    <rPh sb="2" eb="3">
      <t>ヒ</t>
    </rPh>
    <phoneticPr fontId="2"/>
  </si>
  <si>
    <t>２４日</t>
    <rPh sb="2" eb="3">
      <t>ヒ</t>
    </rPh>
    <phoneticPr fontId="2"/>
  </si>
  <si>
    <t>２５日</t>
    <rPh sb="2" eb="3">
      <t>ヒ</t>
    </rPh>
    <phoneticPr fontId="2"/>
  </si>
  <si>
    <t>２６日</t>
    <rPh sb="2" eb="3">
      <t>ヒ</t>
    </rPh>
    <phoneticPr fontId="2"/>
  </si>
  <si>
    <t>２７日</t>
    <rPh sb="2" eb="3">
      <t>ヒ</t>
    </rPh>
    <phoneticPr fontId="2"/>
  </si>
  <si>
    <t>２８日</t>
    <rPh sb="2" eb="3">
      <t>ヒ</t>
    </rPh>
    <phoneticPr fontId="2"/>
  </si>
  <si>
    <t>２９日</t>
    <rPh sb="2" eb="3">
      <t>ヒ</t>
    </rPh>
    <phoneticPr fontId="2"/>
  </si>
  <si>
    <t>３０日</t>
    <rPh sb="2" eb="3">
      <t>ヒ</t>
    </rPh>
    <phoneticPr fontId="2"/>
  </si>
  <si>
    <t>３１日</t>
    <rPh sb="2" eb="3">
      <t>ヒ</t>
    </rPh>
    <phoneticPr fontId="2"/>
  </si>
  <si>
    <t>１月</t>
    <rPh sb="1" eb="2">
      <t>ガツ</t>
    </rPh>
    <phoneticPr fontId="2"/>
  </si>
  <si>
    <t>１日</t>
    <rPh sb="1" eb="2">
      <t>ヒ</t>
    </rPh>
    <phoneticPr fontId="2"/>
  </si>
  <si>
    <t>合計</t>
    <phoneticPr fontId="2"/>
  </si>
  <si>
    <t>合 計</t>
    <rPh sb="0" eb="3">
      <t>ゴウケイ</t>
    </rPh>
    <phoneticPr fontId="2"/>
  </si>
  <si>
    <t>氏名</t>
    <rPh sb="0" eb="2">
      <t>シメイ</t>
    </rPh>
    <phoneticPr fontId="2"/>
  </si>
  <si>
    <t>１月</t>
    <rPh sb="1" eb="2">
      <t>ガツ</t>
    </rPh>
    <phoneticPr fontId="2"/>
  </si>
  <si>
    <t>小 計</t>
    <rPh sb="0" eb="3">
      <t>ショウケイ</t>
    </rPh>
    <phoneticPr fontId="2"/>
  </si>
  <si>
    <t>年間の        償却額</t>
    <phoneticPr fontId="2"/>
  </si>
  <si>
    <t>のうち取得価格が10万円以上で</t>
    <phoneticPr fontId="2"/>
  </si>
  <si>
    <t>耐用年数が２年以上のものを記</t>
    <phoneticPr fontId="2"/>
  </si>
  <si>
    <t>＝</t>
    <phoneticPr fontId="2"/>
  </si>
  <si>
    <t>　　1,300,000Х0.2( 5年 )　　　　　　×　　</t>
    <rPh sb="18" eb="19">
      <t>ネン</t>
    </rPh>
    <phoneticPr fontId="2"/>
  </si>
  <si>
    <t>(通常の償却額）</t>
    <rPh sb="1" eb="3">
      <t>ツウジョウ</t>
    </rPh>
    <rPh sb="4" eb="7">
      <t>ショウキャクガク</t>
    </rPh>
    <phoneticPr fontId="2"/>
  </si>
  <si>
    <t>４月20日、営業用ライトバン1,000ｃｃを130万で購入した場合の償却費は下記の通りとなります。</t>
    <rPh sb="1" eb="2">
      <t>ガツ</t>
    </rPh>
    <rPh sb="4" eb="5">
      <t>ヒ</t>
    </rPh>
    <rPh sb="6" eb="9">
      <t>エイギョウヨウ</t>
    </rPh>
    <rPh sb="25" eb="26">
      <t>マン</t>
    </rPh>
    <rPh sb="27" eb="29">
      <t>コウニュウ</t>
    </rPh>
    <rPh sb="31" eb="33">
      <t>バアイ</t>
    </rPh>
    <rPh sb="34" eb="37">
      <t>ショウキャクヒ</t>
    </rPh>
    <rPh sb="38" eb="40">
      <t>カキ</t>
    </rPh>
    <rPh sb="41" eb="42">
      <t>トオ</t>
    </rPh>
    <phoneticPr fontId="2"/>
  </si>
  <si>
    <t>　　1,300,000Х0.5( 5年 )　　　　　　×　　</t>
    <rPh sb="18" eb="19">
      <t>ネン</t>
    </rPh>
    <phoneticPr fontId="2"/>
  </si>
  <si>
    <t>※建物は定額法が適用されます。</t>
    <rPh sb="1" eb="3">
      <t>タテモノ</t>
    </rPh>
    <rPh sb="4" eb="6">
      <t>テイガク</t>
    </rPh>
    <rPh sb="6" eb="7">
      <t>ホウ</t>
    </rPh>
    <rPh sb="8" eb="10">
      <t>テキヨウ</t>
    </rPh>
    <phoneticPr fontId="2"/>
  </si>
  <si>
    <t>当年中の使用月数</t>
    <rPh sb="0" eb="1">
      <t>トウ</t>
    </rPh>
    <rPh sb="2" eb="3">
      <t>チュウ</t>
    </rPh>
    <rPh sb="4" eb="6">
      <t>シヨウ</t>
    </rPh>
    <rPh sb="6" eb="7">
      <t>ゲツ</t>
    </rPh>
    <rPh sb="7" eb="8">
      <t>スウ</t>
    </rPh>
    <phoneticPr fontId="2"/>
  </si>
  <si>
    <t>■減価償却の計算例</t>
    <rPh sb="1" eb="3">
      <t>ゲンカ</t>
    </rPh>
    <rPh sb="3" eb="5">
      <t>ショウキャク</t>
    </rPh>
    <rPh sb="6" eb="8">
      <t>ケイサン</t>
    </rPh>
    <rPh sb="8" eb="9">
      <t>レイ</t>
    </rPh>
    <phoneticPr fontId="2"/>
  </si>
  <si>
    <t>入します。１０万円以上２０万円</t>
    <rPh sb="9" eb="11">
      <t>イジョウ</t>
    </rPh>
    <rPh sb="13" eb="15">
      <t>マンエン</t>
    </rPh>
    <phoneticPr fontId="2"/>
  </si>
  <si>
    <t>未満の資産については、３年間の</t>
    <rPh sb="0" eb="1">
      <t>ミマン</t>
    </rPh>
    <rPh sb="1" eb="2">
      <t>ミマン</t>
    </rPh>
    <rPh sb="3" eb="5">
      <t>シサン</t>
    </rPh>
    <rPh sb="11" eb="14">
      <t>３ネンカン</t>
    </rPh>
    <phoneticPr fontId="2"/>
  </si>
  <si>
    <t>均等償却を選択できます（各年で</t>
    <rPh sb="0" eb="2">
      <t>キントウ</t>
    </rPh>
    <rPh sb="2" eb="4">
      <t>ショウキャク</t>
    </rPh>
    <rPh sb="5" eb="7">
      <t>センタク</t>
    </rPh>
    <rPh sb="12" eb="14">
      <t>カクネン</t>
    </rPh>
    <phoneticPr fontId="2"/>
  </si>
  <si>
    <t>１／３づつ償却。３年後の残存価</t>
    <rPh sb="5" eb="7">
      <t>ショウキャク</t>
    </rPh>
    <rPh sb="9" eb="11">
      <t>３ネンゴ</t>
    </rPh>
    <rPh sb="12" eb="13">
      <t>ザンゾン</t>
    </rPh>
    <rPh sb="13" eb="14">
      <t>ゾン</t>
    </rPh>
    <rPh sb="14" eb="15">
      <t>カガク</t>
    </rPh>
    <phoneticPr fontId="2"/>
  </si>
  <si>
    <t>額はゼロ）。</t>
    <rPh sb="0" eb="1">
      <t>ガク</t>
    </rPh>
    <phoneticPr fontId="2"/>
  </si>
  <si>
    <t xml:space="preserve">注１）償却可能限度額（取得価額の95％相当額）及び残存価額（取得価額の10％相当額）が廃止され、平成19年4月1日以降に取得した償却資産は、新たな計算方法で残存簿価１円まで減価償却をおこないます。  　　　　　　　　　　　　　　　　　　　　　　　　　　　　　　　　　　　　　　　 　　　　　　　　　　　　　　　　　　　　　　　注２）定率法の計算は、前年末の未償却残高(１年目は取得価額）に償却率を掛けます(＝通常の償却額）                                                                                                                                             </t>
    <rPh sb="30" eb="32">
      <t>シュトク</t>
    </rPh>
    <rPh sb="32" eb="34">
      <t>カガク</t>
    </rPh>
    <rPh sb="38" eb="40">
      <t>ソウトウ</t>
    </rPh>
    <rPh sb="40" eb="41">
      <t>ガク</t>
    </rPh>
    <rPh sb="48" eb="50">
      <t>ヘイセイ</t>
    </rPh>
    <rPh sb="52" eb="53">
      <t>２００７ネン</t>
    </rPh>
    <rPh sb="53" eb="55">
      <t>４ガツ</t>
    </rPh>
    <rPh sb="55" eb="57">
      <t>１ニチ</t>
    </rPh>
    <rPh sb="57" eb="59">
      <t>イコウ</t>
    </rPh>
    <rPh sb="60" eb="62">
      <t>シュトク</t>
    </rPh>
    <rPh sb="64" eb="66">
      <t>ショウキャク</t>
    </rPh>
    <rPh sb="66" eb="68">
      <t>シサン</t>
    </rPh>
    <rPh sb="70" eb="71">
      <t>アラ</t>
    </rPh>
    <rPh sb="73" eb="75">
      <t>ケイサン</t>
    </rPh>
    <rPh sb="75" eb="77">
      <t>ホウホウ</t>
    </rPh>
    <rPh sb="86" eb="88">
      <t>ゲンカ</t>
    </rPh>
    <rPh sb="176" eb="177">
      <t>マツ</t>
    </rPh>
    <rPh sb="178" eb="181">
      <t>ミショウキャク</t>
    </rPh>
    <rPh sb="184" eb="187">
      <t>１ネンメ</t>
    </rPh>
    <rPh sb="188" eb="190">
      <t>シュトク</t>
    </rPh>
    <rPh sb="190" eb="192">
      <t>カガク</t>
    </rPh>
    <phoneticPr fontId="2"/>
  </si>
  <si>
    <r>
      <t>　取得価額　　　償却率（耐用年数）　</t>
    </r>
    <r>
      <rPr>
        <sz val="8"/>
        <rFont val="ＭＳ Ｐゴシック"/>
        <family val="3"/>
        <charset val="128"/>
      </rPr>
      <t>当年中の使用月数/１２　　　    　</t>
    </r>
    <r>
      <rPr>
        <sz val="10"/>
        <rFont val="ＭＳ Ｐゴシック"/>
        <family val="3"/>
        <charset val="128"/>
      </rPr>
      <t>償却費　　</t>
    </r>
    <rPh sb="1" eb="3">
      <t>シュトク</t>
    </rPh>
    <rPh sb="3" eb="5">
      <t>カガク</t>
    </rPh>
    <rPh sb="8" eb="11">
      <t>ショウキャクリツ</t>
    </rPh>
    <rPh sb="12" eb="14">
      <t>タイヨウ</t>
    </rPh>
    <rPh sb="14" eb="16">
      <t>ネンスウ</t>
    </rPh>
    <rPh sb="18" eb="19">
      <t>トウ</t>
    </rPh>
    <rPh sb="19" eb="21">
      <t>ネンチュウ</t>
    </rPh>
    <rPh sb="22" eb="24">
      <t>シヨウ</t>
    </rPh>
    <rPh sb="24" eb="25">
      <t>ゲツ</t>
    </rPh>
    <rPh sb="25" eb="26">
      <t>ネンスウ</t>
    </rPh>
    <rPh sb="37" eb="40">
      <t>ショウキャクヒ</t>
    </rPh>
    <phoneticPr fontId="2"/>
  </si>
  <si>
    <t>減価償却資産台帳</t>
    <rPh sb="0" eb="1">
      <t>ゲン</t>
    </rPh>
    <rPh sb="1" eb="2">
      <t>ゲンカ</t>
    </rPh>
    <rPh sb="2" eb="4">
      <t>ショウキャク</t>
    </rPh>
    <rPh sb="4" eb="6">
      <t>シサン</t>
    </rPh>
    <rPh sb="6" eb="8">
      <t>ダイチョウ</t>
    </rPh>
    <phoneticPr fontId="2"/>
  </si>
  <si>
    <t>注意点</t>
    <rPh sb="0" eb="3">
      <t>チュウイテン</t>
    </rPh>
    <phoneticPr fontId="2"/>
  </si>
  <si>
    <t>荷造包装紙・運賃・ひもなど</t>
    <rPh sb="0" eb="2">
      <t>ニヅク</t>
    </rPh>
    <rPh sb="2" eb="5">
      <t>ホウソウシ</t>
    </rPh>
    <rPh sb="6" eb="8">
      <t>ウンチン</t>
    </rPh>
    <phoneticPr fontId="2"/>
  </si>
  <si>
    <t>福利厚生費</t>
    <rPh sb="0" eb="2">
      <t>フクリ</t>
    </rPh>
    <rPh sb="2" eb="5">
      <t>コウセイヒ</t>
    </rPh>
    <phoneticPr fontId="2"/>
  </si>
  <si>
    <t>減価償却</t>
    <rPh sb="0" eb="2">
      <t>ゲンカ</t>
    </rPh>
    <rPh sb="2" eb="4">
      <t>ショウキャク</t>
    </rPh>
    <phoneticPr fontId="2"/>
  </si>
  <si>
    <t>機械の</t>
    <rPh sb="0" eb="2">
      <t>キカイ</t>
    </rPh>
    <phoneticPr fontId="2"/>
  </si>
  <si>
    <t>外注費</t>
    <rPh sb="0" eb="2">
      <t>ガイチュウ</t>
    </rPh>
    <rPh sb="2" eb="3">
      <t>ヒ</t>
    </rPh>
    <phoneticPr fontId="2"/>
  </si>
  <si>
    <t>雑損失</t>
    <rPh sb="0" eb="1">
      <t>ザツ</t>
    </rPh>
    <rPh sb="1" eb="3">
      <t>ソンシツ</t>
    </rPh>
    <phoneticPr fontId="2"/>
  </si>
  <si>
    <t>諸会費</t>
    <rPh sb="0" eb="1">
      <t>ショ</t>
    </rPh>
    <rPh sb="1" eb="3">
      <t>カイヒ</t>
    </rPh>
    <phoneticPr fontId="2"/>
  </si>
  <si>
    <t>租税公課</t>
    <rPh sb="0" eb="2">
      <t>ソゼイ</t>
    </rPh>
    <rPh sb="2" eb="4">
      <t>コウカ</t>
    </rPh>
    <phoneticPr fontId="2"/>
  </si>
  <si>
    <t>固定資産税のうち居住用の分は除く</t>
    <rPh sb="0" eb="2">
      <t>コテイ</t>
    </rPh>
    <rPh sb="2" eb="5">
      <t>シサンゼイ</t>
    </rPh>
    <rPh sb="8" eb="11">
      <t>キョジュウヨウ</t>
    </rPh>
    <rPh sb="12" eb="13">
      <t>ブン</t>
    </rPh>
    <rPh sb="14" eb="15">
      <t>ノゾ</t>
    </rPh>
    <phoneticPr fontId="2"/>
  </si>
  <si>
    <t>営業上の出張旅費・交通費・有料道路の通行料・従業員の通勤費など</t>
    <rPh sb="0" eb="2">
      <t>エイギョウ</t>
    </rPh>
    <rPh sb="2" eb="3">
      <t>ジョウ</t>
    </rPh>
    <rPh sb="4" eb="6">
      <t>シュッチョウ</t>
    </rPh>
    <rPh sb="6" eb="8">
      <t>リョヒ</t>
    </rPh>
    <rPh sb="9" eb="12">
      <t>コウツウヒ</t>
    </rPh>
    <rPh sb="13" eb="15">
      <t>ユウリョウ</t>
    </rPh>
    <rPh sb="15" eb="17">
      <t>ドウロ</t>
    </rPh>
    <rPh sb="18" eb="21">
      <t>ツウコウリョウ</t>
    </rPh>
    <rPh sb="22" eb="25">
      <t>ジュウギョウイン</t>
    </rPh>
    <rPh sb="26" eb="28">
      <t>ツウキン</t>
    </rPh>
    <rPh sb="28" eb="29">
      <t>ヒ</t>
    </rPh>
    <phoneticPr fontId="2"/>
  </si>
  <si>
    <t>営業上の電話料･郵送料など</t>
    <rPh sb="0" eb="2">
      <t>エイギョウ</t>
    </rPh>
    <rPh sb="2" eb="3">
      <t>ジョウ</t>
    </rPh>
    <rPh sb="4" eb="6">
      <t>デンワ</t>
    </rPh>
    <rPh sb="6" eb="7">
      <t>リョウ</t>
    </rPh>
    <rPh sb="8" eb="11">
      <t>ユウソウリョウ</t>
    </rPh>
    <phoneticPr fontId="2"/>
  </si>
  <si>
    <t>看板代・広告マッチ・チラシ・福引券・カレンダー・サービス券など</t>
    <rPh sb="0" eb="2">
      <t>カンバン</t>
    </rPh>
    <rPh sb="2" eb="3">
      <t>ダイ</t>
    </rPh>
    <rPh sb="4" eb="6">
      <t>コウコク</t>
    </rPh>
    <rPh sb="14" eb="16">
      <t>フクビキ</t>
    </rPh>
    <rPh sb="16" eb="17">
      <t>ケン</t>
    </rPh>
    <rPh sb="28" eb="29">
      <t>ケン</t>
    </rPh>
    <phoneticPr fontId="2"/>
  </si>
  <si>
    <t>営業上の来客・接待等のつきあい費用、営業関係の中元・歳暮・香典・祝儀などの費用、従業員の冠婚葬祭費用</t>
    <rPh sb="0" eb="2">
      <t>エイギョウ</t>
    </rPh>
    <rPh sb="2" eb="3">
      <t>ジョウ</t>
    </rPh>
    <rPh sb="4" eb="6">
      <t>ライキャク</t>
    </rPh>
    <rPh sb="7" eb="9">
      <t>セッタイ</t>
    </rPh>
    <rPh sb="9" eb="10">
      <t>トウ</t>
    </rPh>
    <rPh sb="15" eb="17">
      <t>ヒヨウ</t>
    </rPh>
    <rPh sb="18" eb="20">
      <t>エイギョウヨウ</t>
    </rPh>
    <rPh sb="20" eb="22">
      <t>カンケイ</t>
    </rPh>
    <rPh sb="23" eb="25">
      <t>チュウゲン</t>
    </rPh>
    <rPh sb="26" eb="28">
      <t>セイボ</t>
    </rPh>
    <rPh sb="29" eb="31">
      <t>コウデン</t>
    </rPh>
    <rPh sb="32" eb="34">
      <t>シュウギ</t>
    </rPh>
    <rPh sb="37" eb="39">
      <t>ヒヨウ</t>
    </rPh>
    <rPh sb="40" eb="43">
      <t>ジュウギョウイン</t>
    </rPh>
    <rPh sb="44" eb="46">
      <t>カンコン</t>
    </rPh>
    <rPh sb="46" eb="48">
      <t>ソウサイ</t>
    </rPh>
    <rPh sb="48" eb="50">
      <t>ヒヨウ</t>
    </rPh>
    <phoneticPr fontId="2"/>
  </si>
  <si>
    <t>商品・店舗・工場などの火災保険料･自動車保険料</t>
    <rPh sb="0" eb="2">
      <t>ショウヒン</t>
    </rPh>
    <rPh sb="3" eb="5">
      <t>テンポ</t>
    </rPh>
    <rPh sb="6" eb="8">
      <t>コウジョウ</t>
    </rPh>
    <rPh sb="11" eb="13">
      <t>カサイ</t>
    </rPh>
    <rPh sb="13" eb="15">
      <t>ホケン</t>
    </rPh>
    <rPh sb="15" eb="16">
      <t>リョウ</t>
    </rPh>
    <rPh sb="17" eb="20">
      <t>ジドウシャ</t>
    </rPh>
    <rPh sb="20" eb="23">
      <t>ホケンリョウ</t>
    </rPh>
    <phoneticPr fontId="2"/>
  </si>
  <si>
    <t>修繕費</t>
    <rPh sb="0" eb="3">
      <t>シュウゼンヒ</t>
    </rPh>
    <phoneticPr fontId="2"/>
  </si>
  <si>
    <t>店舗・工場・機械・自動車などの修理費</t>
    <rPh sb="0" eb="2">
      <t>テンポ</t>
    </rPh>
    <rPh sb="3" eb="5">
      <t>コウジョウ</t>
    </rPh>
    <rPh sb="6" eb="8">
      <t>キカイ</t>
    </rPh>
    <rPh sb="9" eb="12">
      <t>ジドウシャ</t>
    </rPh>
    <rPh sb="15" eb="18">
      <t>シュウリヒ</t>
    </rPh>
    <phoneticPr fontId="2"/>
  </si>
  <si>
    <t>文具代・ガソリン代・機械油・クリーニング業の洗剤・理美容業の化粧品・糸・ボタン・消耗工具・10万円未満の減価償却資産など</t>
    <rPh sb="0" eb="2">
      <t>ブング</t>
    </rPh>
    <rPh sb="2" eb="3">
      <t>ダイ</t>
    </rPh>
    <rPh sb="8" eb="9">
      <t>ダイ</t>
    </rPh>
    <rPh sb="10" eb="12">
      <t>キカイ</t>
    </rPh>
    <rPh sb="12" eb="13">
      <t>アブラ</t>
    </rPh>
    <rPh sb="20" eb="21">
      <t>ギョウ</t>
    </rPh>
    <rPh sb="22" eb="24">
      <t>センザイ</t>
    </rPh>
    <rPh sb="25" eb="26">
      <t>リ</t>
    </rPh>
    <rPh sb="26" eb="28">
      <t>ビヨウ</t>
    </rPh>
    <rPh sb="28" eb="29">
      <t>ギョウ</t>
    </rPh>
    <rPh sb="30" eb="33">
      <t>ケショウヒン</t>
    </rPh>
    <rPh sb="34" eb="35">
      <t>イト</t>
    </rPh>
    <rPh sb="40" eb="42">
      <t>ショウモウ</t>
    </rPh>
    <rPh sb="42" eb="44">
      <t>コウグ</t>
    </rPh>
    <rPh sb="45" eb="49">
      <t>１０マンエン</t>
    </rPh>
    <rPh sb="49" eb="51">
      <t>ミマン</t>
    </rPh>
    <rPh sb="52" eb="54">
      <t>ゲンカ</t>
    </rPh>
    <rPh sb="54" eb="56">
      <t>ショウキャク</t>
    </rPh>
    <rPh sb="56" eb="58">
      <t>シサン</t>
    </rPh>
    <phoneticPr fontId="2"/>
  </si>
  <si>
    <t>従業員の慰安旅行・宿舎費・食費・おやつ代・医薬品代・事業主負担の労働保険料・健康保険料</t>
    <rPh sb="0" eb="3">
      <t>ジュウギョウイン</t>
    </rPh>
    <rPh sb="4" eb="6">
      <t>イアン</t>
    </rPh>
    <rPh sb="6" eb="8">
      <t>リョコウ</t>
    </rPh>
    <rPh sb="9" eb="11">
      <t>シュクシャ</t>
    </rPh>
    <rPh sb="11" eb="12">
      <t>ヒ</t>
    </rPh>
    <rPh sb="13" eb="15">
      <t>ショクヒ</t>
    </rPh>
    <rPh sb="19" eb="20">
      <t>ダイ</t>
    </rPh>
    <rPh sb="21" eb="24">
      <t>イヤクヒン</t>
    </rPh>
    <rPh sb="24" eb="25">
      <t>ダイ</t>
    </rPh>
    <rPh sb="26" eb="29">
      <t>ジギョウヌシ</t>
    </rPh>
    <rPh sb="29" eb="31">
      <t>フタン</t>
    </rPh>
    <rPh sb="32" eb="34">
      <t>ロウドウ</t>
    </rPh>
    <rPh sb="34" eb="37">
      <t>ホケンリョウ</t>
    </rPh>
    <rPh sb="38" eb="40">
      <t>ケンコウ</t>
    </rPh>
    <rPh sb="40" eb="43">
      <t>ホケンリョウ</t>
    </rPh>
    <phoneticPr fontId="2"/>
  </si>
  <si>
    <t>営業に従事している雇人の給料・賞与、アルバイト・パートなどの支払</t>
    <rPh sb="0" eb="2">
      <t>エイギョウ</t>
    </rPh>
    <rPh sb="3" eb="5">
      <t>ジュウジ</t>
    </rPh>
    <rPh sb="9" eb="10">
      <t>ヤトイ</t>
    </rPh>
    <rPh sb="10" eb="11">
      <t>ニン</t>
    </rPh>
    <rPh sb="12" eb="14">
      <t>キュウリョウ</t>
    </rPh>
    <rPh sb="15" eb="17">
      <t>ショウヨ</t>
    </rPh>
    <rPh sb="30" eb="32">
      <t>シハライ</t>
    </rPh>
    <phoneticPr fontId="2"/>
  </si>
  <si>
    <t>外部に下請または加工させた費用、手内職に出した費用</t>
    <rPh sb="0" eb="2">
      <t>ガイブ</t>
    </rPh>
    <rPh sb="3" eb="5">
      <t>シタウケ</t>
    </rPh>
    <rPh sb="8" eb="10">
      <t>カコウ</t>
    </rPh>
    <rPh sb="13" eb="15">
      <t>ヒヨウ</t>
    </rPh>
    <rPh sb="16" eb="19">
      <t>テナイショク</t>
    </rPh>
    <rPh sb="20" eb="21">
      <t>ダ</t>
    </rPh>
    <rPh sb="23" eb="25">
      <t>ヒヨウ</t>
    </rPh>
    <phoneticPr fontId="2"/>
  </si>
  <si>
    <t>事業用の機械、車両、備品等の減価償却費</t>
    <rPh sb="0" eb="2">
      <t>ジギョウ</t>
    </rPh>
    <rPh sb="2" eb="3">
      <t>ヨウ</t>
    </rPh>
    <rPh sb="4" eb="6">
      <t>キカイ</t>
    </rPh>
    <rPh sb="7" eb="9">
      <t>シャリョウ</t>
    </rPh>
    <rPh sb="10" eb="12">
      <t>ビヒン</t>
    </rPh>
    <rPh sb="12" eb="13">
      <t>トウ</t>
    </rPh>
    <rPh sb="14" eb="16">
      <t>ゲンカ</t>
    </rPh>
    <rPh sb="16" eb="18">
      <t>ショウキャク</t>
    </rPh>
    <rPh sb="18" eb="19">
      <t>ヒ</t>
    </rPh>
    <phoneticPr fontId="2"/>
  </si>
  <si>
    <t>貸倒金</t>
    <rPh sb="0" eb="2">
      <t>カシダオ</t>
    </rPh>
    <rPh sb="2" eb="3">
      <t>キン</t>
    </rPh>
    <phoneticPr fontId="2"/>
  </si>
  <si>
    <t>期中に債権放棄などされ、自他ともに確認された貸倒金。牛乳・クリーニング・新聞代などでお客さんの転居によりとれなかった売掛金</t>
    <rPh sb="0" eb="2">
      <t>キチュウ</t>
    </rPh>
    <rPh sb="3" eb="5">
      <t>サイケン</t>
    </rPh>
    <rPh sb="5" eb="7">
      <t>ホウキ</t>
    </rPh>
    <rPh sb="12" eb="14">
      <t>ジタ</t>
    </rPh>
    <rPh sb="17" eb="19">
      <t>カクニン</t>
    </rPh>
    <rPh sb="22" eb="25">
      <t>カシダオレキン</t>
    </rPh>
    <rPh sb="26" eb="28">
      <t>ギュウニュウ</t>
    </rPh>
    <rPh sb="36" eb="39">
      <t>シンブンダイ</t>
    </rPh>
    <rPh sb="42" eb="44">
      <t>オキャク</t>
    </rPh>
    <rPh sb="47" eb="49">
      <t>テンキョ</t>
    </rPh>
    <rPh sb="58" eb="60">
      <t>ウリカケ</t>
    </rPh>
    <rPh sb="60" eb="61">
      <t>キン</t>
    </rPh>
    <phoneticPr fontId="2"/>
  </si>
  <si>
    <t>地代・家賃・倉庫料・ガレージ代</t>
    <rPh sb="0" eb="2">
      <t>チダイ</t>
    </rPh>
    <rPh sb="3" eb="5">
      <t>ヤチン</t>
    </rPh>
    <rPh sb="6" eb="8">
      <t>ソウコ</t>
    </rPh>
    <rPh sb="8" eb="9">
      <t>リョウ</t>
    </rPh>
    <rPh sb="14" eb="15">
      <t>ダイ</t>
    </rPh>
    <phoneticPr fontId="2"/>
  </si>
  <si>
    <t>銀行・政策金融公庫(旧国民金融公庫）・県･市などの借入金の利息・保証料・手形割引料（個人からの借入も含む）</t>
    <rPh sb="0" eb="2">
      <t>ギンコウ</t>
    </rPh>
    <rPh sb="3" eb="5">
      <t>セイサク</t>
    </rPh>
    <rPh sb="5" eb="7">
      <t>キンユウ</t>
    </rPh>
    <rPh sb="7" eb="9">
      <t>コウコ</t>
    </rPh>
    <rPh sb="10" eb="11">
      <t>キュウ</t>
    </rPh>
    <rPh sb="11" eb="13">
      <t>コクミン</t>
    </rPh>
    <rPh sb="13" eb="15">
      <t>キンユウ</t>
    </rPh>
    <rPh sb="15" eb="17">
      <t>コウコ</t>
    </rPh>
    <rPh sb="19" eb="20">
      <t>ケン</t>
    </rPh>
    <rPh sb="21" eb="22">
      <t>シ</t>
    </rPh>
    <rPh sb="25" eb="27">
      <t>カリイレ</t>
    </rPh>
    <rPh sb="27" eb="28">
      <t>キン</t>
    </rPh>
    <rPh sb="29" eb="31">
      <t>リソク</t>
    </rPh>
    <rPh sb="32" eb="34">
      <t>ホショウ</t>
    </rPh>
    <rPh sb="34" eb="35">
      <t>リョウ</t>
    </rPh>
    <rPh sb="36" eb="38">
      <t>テガタ</t>
    </rPh>
    <rPh sb="38" eb="40">
      <t>ワリビキ</t>
    </rPh>
    <rPh sb="40" eb="41">
      <t>リョウ</t>
    </rPh>
    <rPh sb="42" eb="44">
      <t>コジン</t>
    </rPh>
    <rPh sb="47" eb="49">
      <t>カリイレ</t>
    </rPh>
    <rPh sb="50" eb="51">
      <t>フク</t>
    </rPh>
    <phoneticPr fontId="2"/>
  </si>
  <si>
    <t>民商・商工会･同業組合･商店街・商人会・下請会などの会費・税理士への支払</t>
    <rPh sb="0" eb="2">
      <t>ミンショウ</t>
    </rPh>
    <rPh sb="3" eb="6">
      <t>ショウコウカイ</t>
    </rPh>
    <rPh sb="7" eb="9">
      <t>ドウギョウシャ</t>
    </rPh>
    <rPh sb="9" eb="11">
      <t>クミアイ</t>
    </rPh>
    <rPh sb="12" eb="15">
      <t>ショウテンガイ</t>
    </rPh>
    <rPh sb="16" eb="18">
      <t>ショウニン</t>
    </rPh>
    <rPh sb="18" eb="19">
      <t>カイ</t>
    </rPh>
    <rPh sb="20" eb="22">
      <t>シタウ</t>
    </rPh>
    <rPh sb="22" eb="23">
      <t>カイ</t>
    </rPh>
    <rPh sb="26" eb="28">
      <t>カイヒ</t>
    </rPh>
    <rPh sb="29" eb="32">
      <t>ゼイリシ</t>
    </rPh>
    <rPh sb="34" eb="36">
      <t>シハライ</t>
    </rPh>
    <phoneticPr fontId="2"/>
  </si>
  <si>
    <t>他の科目には入らない営業上要した費用</t>
    <rPh sb="0" eb="1">
      <t>タ</t>
    </rPh>
    <rPh sb="2" eb="4">
      <t>カモク</t>
    </rPh>
    <rPh sb="6" eb="7">
      <t>ハイ</t>
    </rPh>
    <rPh sb="10" eb="12">
      <t>エイギョウ</t>
    </rPh>
    <rPh sb="12" eb="13">
      <t>ジョウ</t>
    </rPh>
    <rPh sb="13" eb="14">
      <t>ヨウ</t>
    </rPh>
    <rPh sb="16" eb="18">
      <t>ヒヨウ</t>
    </rPh>
    <phoneticPr fontId="2"/>
  </si>
  <si>
    <t>車両・機械など営業用の資産を帳簿価格より安く売ったときなど</t>
    <rPh sb="0" eb="2">
      <t>シャリョウ</t>
    </rPh>
    <rPh sb="3" eb="5">
      <t>キカイ</t>
    </rPh>
    <rPh sb="7" eb="10">
      <t>エイギョウヨウ</t>
    </rPh>
    <rPh sb="11" eb="13">
      <t>シサン</t>
    </rPh>
    <rPh sb="14" eb="16">
      <t>チョウボ</t>
    </rPh>
    <rPh sb="16" eb="18">
      <t>カカク</t>
    </rPh>
    <rPh sb="20" eb="21">
      <t>ヤス</t>
    </rPh>
    <rPh sb="22" eb="23">
      <t>ウ</t>
    </rPh>
    <phoneticPr fontId="2"/>
  </si>
  <si>
    <t>経　費　分　類　説　明</t>
    <rPh sb="0" eb="3">
      <t>ケイヒ</t>
    </rPh>
    <rPh sb="4" eb="7">
      <t>ブンルイ</t>
    </rPh>
    <rPh sb="8" eb="11">
      <t>セツメイ</t>
    </rPh>
    <phoneticPr fontId="2"/>
  </si>
  <si>
    <t>事業税・固定資産税・自動車税・※（税込み経理の場合）消費税・収入印紙代、印鑑証明など役所の手数料（所得税･市民税・国保料は除く）</t>
    <rPh sb="0" eb="3">
      <t>ジギョウゼイ</t>
    </rPh>
    <rPh sb="4" eb="6">
      <t>コテイ</t>
    </rPh>
    <rPh sb="6" eb="8">
      <t>シサン</t>
    </rPh>
    <rPh sb="8" eb="9">
      <t>ゼイ</t>
    </rPh>
    <rPh sb="10" eb="13">
      <t>ジドウシャ</t>
    </rPh>
    <rPh sb="13" eb="14">
      <t>ゼイ</t>
    </rPh>
    <rPh sb="17" eb="19">
      <t>ゼイコ</t>
    </rPh>
    <rPh sb="20" eb="22">
      <t>ケイリ</t>
    </rPh>
    <rPh sb="23" eb="25">
      <t>バアイ</t>
    </rPh>
    <rPh sb="26" eb="29">
      <t>ショウヒゼイ</t>
    </rPh>
    <rPh sb="30" eb="32">
      <t>シュウニュウ</t>
    </rPh>
    <rPh sb="32" eb="34">
      <t>インシ</t>
    </rPh>
    <rPh sb="34" eb="35">
      <t>ダイ</t>
    </rPh>
    <rPh sb="36" eb="38">
      <t>インカン</t>
    </rPh>
    <rPh sb="38" eb="40">
      <t>ショウメイ</t>
    </rPh>
    <rPh sb="42" eb="44">
      <t>ヤクショ</t>
    </rPh>
    <rPh sb="45" eb="48">
      <t>テスウリョウ</t>
    </rPh>
    <rPh sb="49" eb="52">
      <t>ショトクゼイ</t>
    </rPh>
    <rPh sb="53" eb="56">
      <t>シミンゼイ</t>
    </rPh>
    <rPh sb="57" eb="59">
      <t>コクホ</t>
    </rPh>
    <rPh sb="59" eb="60">
      <t>リョウ</t>
    </rPh>
    <rPh sb="61" eb="62">
      <t>ノゾ</t>
    </rPh>
    <phoneticPr fontId="2"/>
  </si>
  <si>
    <t>家事使用分は除く</t>
    <rPh sb="0" eb="2">
      <t>カジ</t>
    </rPh>
    <rPh sb="2" eb="4">
      <t>シヨウ</t>
    </rPh>
    <rPh sb="4" eb="5">
      <t>ブン</t>
    </rPh>
    <rPh sb="6" eb="7">
      <t>ノゾ</t>
    </rPh>
    <phoneticPr fontId="2"/>
  </si>
  <si>
    <t>増改築は除く</t>
    <rPh sb="0" eb="1">
      <t>ゾウ</t>
    </rPh>
    <rPh sb="1" eb="3">
      <t>カイチク</t>
    </rPh>
    <rPh sb="4" eb="5">
      <t>ノゾ</t>
    </rPh>
    <phoneticPr fontId="2"/>
  </si>
  <si>
    <t>居住用の部分は除く（定率法と定額法がある。事務局にきいてください）</t>
    <rPh sb="0" eb="3">
      <t>キョジュウヨウ</t>
    </rPh>
    <rPh sb="4" eb="6">
      <t>ブブン</t>
    </rPh>
    <rPh sb="7" eb="8">
      <t>ノゾ</t>
    </rPh>
    <rPh sb="10" eb="13">
      <t>テイリツホウ</t>
    </rPh>
    <rPh sb="14" eb="16">
      <t>テイガク</t>
    </rPh>
    <rPh sb="16" eb="17">
      <t>ホウ</t>
    </rPh>
    <rPh sb="21" eb="24">
      <t>ジムキョク</t>
    </rPh>
    <phoneticPr fontId="2"/>
  </si>
  <si>
    <t>居住用の部分は除く</t>
    <rPh sb="0" eb="2">
      <t>キョジュウ</t>
    </rPh>
    <rPh sb="2" eb="3">
      <t>ヨウ</t>
    </rPh>
    <rPh sb="4" eb="6">
      <t>ブブン</t>
    </rPh>
    <rPh sb="7" eb="8">
      <t>ノゾ</t>
    </rPh>
    <phoneticPr fontId="2"/>
  </si>
  <si>
    <t>《わからない点は事務局にきいてください》</t>
    <rPh sb="6" eb="7">
      <t>テン</t>
    </rPh>
    <rPh sb="8" eb="11">
      <t>ジムキョク</t>
    </rPh>
    <phoneticPr fontId="2"/>
  </si>
  <si>
    <t>荷造運賃</t>
    <rPh sb="0" eb="2">
      <t>ニヅク</t>
    </rPh>
    <rPh sb="2" eb="4">
      <t>ウンチン</t>
    </rPh>
    <phoneticPr fontId="2"/>
  </si>
  <si>
    <t>水道光熱費</t>
    <rPh sb="0" eb="2">
      <t>スイドウ</t>
    </rPh>
    <rPh sb="2" eb="5">
      <t>コウネツヒ</t>
    </rPh>
    <phoneticPr fontId="2"/>
  </si>
  <si>
    <t>旅費交通費</t>
    <rPh sb="0" eb="2">
      <t>リョヒ</t>
    </rPh>
    <rPh sb="2" eb="5">
      <t>コウツウヒ</t>
    </rPh>
    <phoneticPr fontId="2"/>
  </si>
  <si>
    <t>通信費</t>
    <rPh sb="0" eb="3">
      <t>ツウシンヒ</t>
    </rPh>
    <phoneticPr fontId="2"/>
  </si>
  <si>
    <t>広告宣伝費</t>
    <rPh sb="0" eb="2">
      <t>コウコク</t>
    </rPh>
    <rPh sb="2" eb="5">
      <t>センデンヒ</t>
    </rPh>
    <phoneticPr fontId="2"/>
  </si>
  <si>
    <t>接待交際費</t>
    <rPh sb="0" eb="2">
      <t>セッタイ</t>
    </rPh>
    <rPh sb="2" eb="5">
      <t>コウサイヒ</t>
    </rPh>
    <phoneticPr fontId="2"/>
  </si>
  <si>
    <t>消耗品費</t>
    <rPh sb="0" eb="2">
      <t>ショウモウ</t>
    </rPh>
    <rPh sb="2" eb="3">
      <t>ヒン</t>
    </rPh>
    <rPh sb="3" eb="4">
      <t>ヒ</t>
    </rPh>
    <phoneticPr fontId="2"/>
  </si>
  <si>
    <t>建物の</t>
    <rPh sb="0" eb="2">
      <t>タテモノ</t>
    </rPh>
    <phoneticPr fontId="2"/>
  </si>
  <si>
    <t>地代家賃</t>
    <rPh sb="0" eb="2">
      <t>チダイ</t>
    </rPh>
    <rPh sb="2" eb="4">
      <t>ヤチン</t>
    </rPh>
    <phoneticPr fontId="2"/>
  </si>
  <si>
    <t>諸会費</t>
    <rPh sb="0" eb="1">
      <t>ショ</t>
    </rPh>
    <rPh sb="1" eb="3">
      <t>カイヒ</t>
    </rPh>
    <phoneticPr fontId="2"/>
  </si>
  <si>
    <t>雑費</t>
    <rPh sb="0" eb="2">
      <t>ザッピ</t>
    </rPh>
    <phoneticPr fontId="2"/>
  </si>
  <si>
    <t>売却損</t>
    <rPh sb="0" eb="2">
      <t>バイキャク</t>
    </rPh>
    <rPh sb="2" eb="3">
      <t>ソン</t>
    </rPh>
    <phoneticPr fontId="2"/>
  </si>
  <si>
    <t>科　目　名</t>
    <rPh sb="0" eb="3">
      <t>カモク</t>
    </rPh>
    <rPh sb="4" eb="5">
      <t>メイ</t>
    </rPh>
    <phoneticPr fontId="2"/>
  </si>
  <si>
    <t>損害保険料</t>
    <rPh sb="0" eb="2">
      <t>ソンガイ</t>
    </rPh>
    <rPh sb="2" eb="5">
      <t>ホケンリョウ</t>
    </rPh>
    <phoneticPr fontId="2"/>
  </si>
  <si>
    <t>給料賃金</t>
    <rPh sb="0" eb="2">
      <t>キュウリョウ</t>
    </rPh>
    <rPh sb="2" eb="4">
      <t>チンギン</t>
    </rPh>
    <phoneticPr fontId="2"/>
  </si>
  <si>
    <t>利子割引料</t>
    <rPh sb="0" eb="2">
      <t>リシ</t>
    </rPh>
    <rPh sb="2" eb="4">
      <t>ワリビキ</t>
    </rPh>
    <rPh sb="4" eb="5">
      <t>リョウ</t>
    </rPh>
    <phoneticPr fontId="2"/>
  </si>
  <si>
    <t>各　科　目　に　ふ　く　ま　れ　る　出　費</t>
    <rPh sb="0" eb="5">
      <t>カクカモク</t>
    </rPh>
    <rPh sb="18" eb="21">
      <t>シュッピ</t>
    </rPh>
    <phoneticPr fontId="2"/>
  </si>
  <si>
    <t>水道料・電灯・電力･ガス・石油・その他の燃料</t>
    <rPh sb="0" eb="3">
      <t>スイドウリョウ</t>
    </rPh>
    <rPh sb="4" eb="6">
      <t>デントウ</t>
    </rPh>
    <rPh sb="7" eb="9">
      <t>デンリョク</t>
    </rPh>
    <rPh sb="13" eb="15">
      <t>セキユ</t>
    </rPh>
    <rPh sb="16" eb="19">
      <t>ソノタ</t>
    </rPh>
    <rPh sb="20" eb="22">
      <t>ネンリョウ</t>
    </rPh>
    <phoneticPr fontId="2"/>
  </si>
  <si>
    <t>本人が所有している店舗・工場・倉庫・貸家・アパート・マンションなどの減価償却費</t>
    <rPh sb="0" eb="2">
      <t>ホンニン</t>
    </rPh>
    <rPh sb="3" eb="5">
      <t>ショユウ</t>
    </rPh>
    <rPh sb="9" eb="11">
      <t>テンポ</t>
    </rPh>
    <rPh sb="12" eb="14">
      <t>コウジョウ</t>
    </rPh>
    <rPh sb="15" eb="17">
      <t>ソウコ</t>
    </rPh>
    <rPh sb="18" eb="19">
      <t>カ</t>
    </rPh>
    <rPh sb="19" eb="20">
      <t>カシヤ</t>
    </rPh>
    <rPh sb="34" eb="36">
      <t>ゲンカ</t>
    </rPh>
    <rPh sb="36" eb="38">
      <t>ショウキャク</t>
    </rPh>
    <rPh sb="38" eb="39">
      <t>ヒ</t>
    </rPh>
    <phoneticPr fontId="2"/>
  </si>
  <si>
    <t>クリーニング・土木建築工事などの弁償金・交通事故損害賠償金など</t>
    <rPh sb="7" eb="9">
      <t>ドボク</t>
    </rPh>
    <rPh sb="9" eb="11">
      <t>ケンチク</t>
    </rPh>
    <rPh sb="11" eb="13">
      <t>コウジ</t>
    </rPh>
    <rPh sb="16" eb="19">
      <t>ベンショウキン</t>
    </rPh>
    <rPh sb="20" eb="22">
      <t>コウツウ</t>
    </rPh>
    <rPh sb="22" eb="24">
      <t>ジコ</t>
    </rPh>
    <rPh sb="24" eb="26">
      <t>ソンガイ</t>
    </rPh>
    <rPh sb="26" eb="29">
      <t>バイショウキン</t>
    </rPh>
    <phoneticPr fontId="2"/>
  </si>
  <si>
    <t xml:space="preserve"> </t>
    <phoneticPr fontId="2"/>
  </si>
  <si>
    <r>
      <t>　　「通常の償却額」が、取得価額に｢保証率」を掛けて求める｢償却保証額」に満たない場合、初めて満たさなくなった事業年度の期首帳簿価額を「改定取得価額」とし、これに｢改定償却率」を掛けた金額を毎年の減価償却額とします。　　　　　　　　　　　　　　　　　　　　　　　　　　　　　　　　　　　　　　　　　　　　　　　　　　　　　　　　　　　　　　　　　　　</t>
    </r>
    <r>
      <rPr>
        <b/>
        <sz val="7"/>
        <rFont val="ＭＳ Ｐゴシック"/>
        <family val="3"/>
        <charset val="128"/>
      </rPr>
      <t>減価償却額≧償却保証額の場合</t>
    </r>
    <r>
      <rPr>
        <sz val="7"/>
        <rFont val="ＭＳ Ｐゴシック"/>
        <family val="3"/>
        <charset val="128"/>
      </rPr>
      <t>(通常計算）　　(取得価額－前年末までの減価償却累計額)×定率法の償却率＝減価償却額　　　　　　　　　　　　　　　　　　　　　　　　　</t>
    </r>
    <r>
      <rPr>
        <b/>
        <sz val="7"/>
        <rFont val="ＭＳ Ｐゴシック"/>
        <family val="3"/>
        <charset val="128"/>
      </rPr>
      <t>減価償却額＜償却保証額の場合</t>
    </r>
    <r>
      <rPr>
        <sz val="7"/>
        <rFont val="ＭＳ Ｐゴシック"/>
        <family val="3"/>
        <charset val="128"/>
      </rPr>
      <t>(特例計算）　　改定取得価額×改定償却率＝減価償却額　　　　　　　　　　　　　　　　　　　　　　　　　　　　　　　　　　　　　　　　　　　　　　　</t>
    </r>
    <rPh sb="68" eb="70">
      <t>カイテイ</t>
    </rPh>
    <rPh sb="70" eb="72">
      <t>シュトク</t>
    </rPh>
    <rPh sb="72" eb="74">
      <t>カガク</t>
    </rPh>
    <rPh sb="175" eb="177">
      <t>ゲンカ</t>
    </rPh>
    <rPh sb="177" eb="180">
      <t>ショウキャクガク</t>
    </rPh>
    <rPh sb="181" eb="183">
      <t>ショウキャク</t>
    </rPh>
    <rPh sb="183" eb="185">
      <t>ホショウ</t>
    </rPh>
    <rPh sb="185" eb="186">
      <t>ガク</t>
    </rPh>
    <rPh sb="187" eb="189">
      <t>バアイ</t>
    </rPh>
    <rPh sb="190" eb="192">
      <t>ツウジョウ</t>
    </rPh>
    <rPh sb="192" eb="194">
      <t>ケイサン</t>
    </rPh>
    <rPh sb="198" eb="200">
      <t>シュトク</t>
    </rPh>
    <rPh sb="200" eb="202">
      <t>カガク</t>
    </rPh>
    <rPh sb="203" eb="206">
      <t>ゼンネンマツ</t>
    </rPh>
    <rPh sb="209" eb="211">
      <t>ゲンカ</t>
    </rPh>
    <rPh sb="211" eb="213">
      <t>ショウキャク</t>
    </rPh>
    <rPh sb="213" eb="216">
      <t>ルイケイガク</t>
    </rPh>
    <rPh sb="218" eb="221">
      <t>テイリツホウ</t>
    </rPh>
    <rPh sb="222" eb="225">
      <t>ショウキャクリツ</t>
    </rPh>
    <rPh sb="226" eb="228">
      <t>ゲンカ</t>
    </rPh>
    <rPh sb="228" eb="230">
      <t>ショウキャク</t>
    </rPh>
    <rPh sb="230" eb="231">
      <t>ガク</t>
    </rPh>
    <rPh sb="256" eb="258">
      <t>ゲンカ</t>
    </rPh>
    <rPh sb="258" eb="260">
      <t>ショウキャク</t>
    </rPh>
    <rPh sb="260" eb="261">
      <t>ガク</t>
    </rPh>
    <rPh sb="262" eb="264">
      <t>ショウキャク</t>
    </rPh>
    <rPh sb="264" eb="266">
      <t>ホショウ</t>
    </rPh>
    <rPh sb="266" eb="267">
      <t>ガク</t>
    </rPh>
    <rPh sb="268" eb="270">
      <t>バアイ</t>
    </rPh>
    <rPh sb="271" eb="273">
      <t>トクレイ</t>
    </rPh>
    <rPh sb="273" eb="275">
      <t>ケイサン</t>
    </rPh>
    <rPh sb="278" eb="280">
      <t>カイテイ</t>
    </rPh>
    <rPh sb="280" eb="282">
      <t>シュトク</t>
    </rPh>
    <rPh sb="282" eb="284">
      <t>カガク</t>
    </rPh>
    <rPh sb="285" eb="287">
      <t>カイテイ</t>
    </rPh>
    <rPh sb="287" eb="290">
      <t>ショウキャクリツ</t>
    </rPh>
    <rPh sb="291" eb="293">
      <t>ゲンカ</t>
    </rPh>
    <rPh sb="293" eb="296">
      <t>ショウキャクガク</t>
    </rPh>
    <phoneticPr fontId="2"/>
  </si>
  <si>
    <r>
      <t>製造原価</t>
    </r>
    <r>
      <rPr>
        <sz val="8"/>
        <rFont val="ＭＳ Ｐ明朝"/>
        <family val="1"/>
        <charset val="128"/>
      </rPr>
      <t>52+53-54</t>
    </r>
    <rPh sb="0" eb="2">
      <t>セイゾウ</t>
    </rPh>
    <rPh sb="2" eb="4">
      <t>ゲンカ</t>
    </rPh>
    <phoneticPr fontId="2"/>
  </si>
  <si>
    <t>経費計　44～51</t>
    <rPh sb="0" eb="2">
      <t>ケイヒ</t>
    </rPh>
    <rPh sb="2" eb="3">
      <t>ケイ</t>
    </rPh>
    <phoneticPr fontId="2"/>
  </si>
  <si>
    <t>表３　減価償却資産の償却率表（新々）</t>
    <phoneticPr fontId="2"/>
  </si>
  <si>
    <t>※青色申告の場合、３０万円未満の償却資産は一括償却できる場合があります。</t>
    <rPh sb="1" eb="3">
      <t>アオイロ</t>
    </rPh>
    <rPh sb="3" eb="5">
      <t>シンコク</t>
    </rPh>
    <rPh sb="6" eb="8">
      <t>バアイ</t>
    </rPh>
    <rPh sb="11" eb="13">
      <t>マンエン</t>
    </rPh>
    <rPh sb="13" eb="15">
      <t>ミマン</t>
    </rPh>
    <rPh sb="16" eb="18">
      <t>ショウキャク</t>
    </rPh>
    <rPh sb="18" eb="20">
      <t>シサン</t>
    </rPh>
    <rPh sb="21" eb="23">
      <t>イッカツ</t>
    </rPh>
    <rPh sb="23" eb="25">
      <t>ショウキャク</t>
    </rPh>
    <rPh sb="28" eb="30">
      <t>バアイ</t>
    </rPh>
    <phoneticPr fontId="2"/>
  </si>
  <si>
    <t>　　　　　　　年度分</t>
    <rPh sb="7" eb="10">
      <t>ネンドブン</t>
    </rPh>
    <phoneticPr fontId="2"/>
  </si>
  <si>
    <t>　</t>
    <phoneticPr fontId="2"/>
  </si>
  <si>
    <t>2007（平成19）年４月１日以後に取得した資産</t>
    <phoneticPr fontId="2"/>
  </si>
  <si>
    <t>2012（平成24）年４月１日以後に取得した資産</t>
    <phoneticPr fontId="2"/>
  </si>
  <si>
    <t>【2007（平成19）年４月１日以後に取得した資産】</t>
    <phoneticPr fontId="2"/>
  </si>
  <si>
    <t>【2012（平成24）年４月１日以後に取得した資産】</t>
    <phoneticPr fontId="2"/>
  </si>
  <si>
    <r>
      <t>４．</t>
    </r>
    <r>
      <rPr>
        <sz val="8"/>
        <rFont val="ＭＳ Ｐゴシック"/>
        <family val="3"/>
        <charset val="128"/>
      </rPr>
      <t>生命保険料控除証明書(個人年金、一般、介護保険）</t>
    </r>
    <rPh sb="2" eb="4">
      <t>セイメイ</t>
    </rPh>
    <rPh sb="4" eb="7">
      <t>ホケンリョウ</t>
    </rPh>
    <rPh sb="7" eb="9">
      <t>コウジョ</t>
    </rPh>
    <rPh sb="9" eb="12">
      <t>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</si>
</sst>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 "/>
    <numFmt numFmtId="177" formatCode="#,##0_);[Red]\(#,##0\)"/>
    <numFmt numFmtId="178" formatCode="0.000_ "/>
    <numFmt numFmtId="179" formatCode="0.000_);[Red]\(0.000\)"/>
    <numFmt numFmtId="180" formatCode="0.00000_);[Red]\(0.00000\)"/>
    <numFmt numFmtId="181" formatCode="0_);[Red]\(0\)"/>
    <numFmt numFmtId="182" formatCode="0_ "/>
    <numFmt numFmtId="183" formatCode="#,###"/>
  </numFmts>
  <fonts count="39">
    <font>
      <sz val="12"/>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
      <name val="ＭＳ Ｐゴシック"/>
      <family val="3"/>
      <charset val="128"/>
    </font>
    <font>
      <b/>
      <sz val="14"/>
      <name val="ＭＳ Ｐ明朝"/>
      <family val="1"/>
      <charset val="128"/>
    </font>
    <font>
      <sz val="8"/>
      <name val="ＭＳ Ｐゴシック"/>
      <family val="3"/>
      <charset val="128"/>
    </font>
    <font>
      <b/>
      <sz val="18"/>
      <name val="ＭＳ Ｐゴシック"/>
      <family val="3"/>
      <charset val="128"/>
    </font>
    <font>
      <sz val="24"/>
      <name val="ＭＳ Ｐゴシック"/>
      <family val="3"/>
      <charset val="128"/>
    </font>
    <font>
      <sz val="7"/>
      <name val="ＭＳ Ｐゴシック"/>
      <family val="3"/>
      <charset val="128"/>
    </font>
    <font>
      <b/>
      <sz val="11"/>
      <name val="ＭＳ Ｐゴシック"/>
      <family val="3"/>
      <charset val="128"/>
    </font>
    <font>
      <sz val="9"/>
      <name val="ＭＳ Ｐゴシック"/>
      <family val="3"/>
      <charset val="128"/>
    </font>
    <font>
      <sz val="20"/>
      <name val="ＭＳ Ｐゴシック"/>
      <family val="3"/>
      <charset val="128"/>
    </font>
    <font>
      <sz val="14"/>
      <name val="ＭＳ Ｐゴシック"/>
      <family val="3"/>
      <charset val="128"/>
    </font>
    <font>
      <sz val="18"/>
      <name val="ＭＳ Ｐゴシック"/>
      <family val="3"/>
      <charset val="128"/>
    </font>
    <font>
      <b/>
      <sz val="20"/>
      <name val="ＭＳ Ｐゴシック"/>
      <family val="3"/>
      <charset val="128"/>
    </font>
    <font>
      <b/>
      <sz val="12"/>
      <name val="ＭＳ Ｐゴシック"/>
      <family val="3"/>
      <charset val="128"/>
    </font>
    <font>
      <sz val="12"/>
      <name val="ＭＳ Ｐゴシック"/>
      <family val="3"/>
      <charset val="128"/>
    </font>
    <font>
      <sz val="60"/>
      <name val="ＤＦＰ特太ゴシック体"/>
      <family val="3"/>
      <charset val="128"/>
    </font>
    <font>
      <sz val="26"/>
      <name val="ＭＳ Ｐゴシック"/>
      <family val="3"/>
      <charset val="128"/>
    </font>
    <font>
      <sz val="11"/>
      <name val="ＭＳ Ｐゴシック"/>
      <family val="3"/>
      <charset val="128"/>
    </font>
    <font>
      <b/>
      <sz val="15"/>
      <name val="ＭＳ Ｐゴシック"/>
      <family val="3"/>
      <charset val="128"/>
    </font>
    <font>
      <sz val="15"/>
      <name val="ＭＳ Ｐゴシック"/>
      <family val="3"/>
      <charset val="128"/>
    </font>
    <font>
      <sz val="16"/>
      <name val="ＭＳ Ｐゴシック"/>
      <family val="3"/>
      <charset val="128"/>
    </font>
    <font>
      <sz val="16"/>
      <name val="ＤＦ新細丸ゴシック体"/>
      <charset val="128"/>
    </font>
    <font>
      <sz val="12"/>
      <name val="ＤＦ新細丸ゴシック体"/>
      <charset val="128"/>
    </font>
    <font>
      <sz val="13"/>
      <name val="ＤＦ新細丸ゴシック体"/>
      <charset val="128"/>
    </font>
    <font>
      <sz val="13"/>
      <name val="ＭＳ Ｐゴシック"/>
      <family val="3"/>
      <charset val="128"/>
    </font>
    <font>
      <sz val="12"/>
      <name val="ＭＳ Ｐゴシック"/>
      <family val="3"/>
      <charset val="128"/>
    </font>
    <font>
      <sz val="14"/>
      <name val="HG平成丸ｺﾞｼｯｸ体W4"/>
      <family val="3"/>
      <charset val="128"/>
    </font>
    <font>
      <sz val="36"/>
      <name val="HG平成丸ｺﾞｼｯｸ体W4"/>
      <family val="3"/>
      <charset val="128"/>
    </font>
    <font>
      <sz val="60"/>
      <name val="HGPｺﾞｼｯｸE"/>
      <family val="3"/>
      <charset val="128"/>
    </font>
    <font>
      <b/>
      <sz val="7"/>
      <name val="ＭＳ Ｐゴシック"/>
      <family val="3"/>
      <charset val="128"/>
    </font>
  </fonts>
  <fills count="3">
    <fill>
      <patternFill patternType="none"/>
    </fill>
    <fill>
      <patternFill patternType="gray125"/>
    </fill>
    <fill>
      <patternFill patternType="solid">
        <fgColor indexed="22"/>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right/>
      <top/>
      <bottom/>
      <diagonal style="thin">
        <color indexed="64"/>
      </diagonal>
    </border>
    <border>
      <left style="thin">
        <color indexed="64"/>
      </left>
      <right/>
      <top/>
      <bottom/>
      <diagonal/>
    </border>
    <border diagonalDown="1">
      <left/>
      <right/>
      <top/>
      <bottom/>
      <diagonal style="thin">
        <color indexed="64"/>
      </diagonal>
    </border>
    <border>
      <left/>
      <right style="thin">
        <color indexed="64"/>
      </right>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style="dash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dashDot">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80">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distributed" vertical="center" justifyLastLine="1"/>
    </xf>
    <xf numFmtId="0" fontId="5"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11" fillId="0" borderId="0" xfId="0" applyFont="1" applyAlignment="1">
      <alignment horizontal="distributed" vertical="center"/>
    </xf>
    <xf numFmtId="0" fontId="5" fillId="0" borderId="0" xfId="0" applyFont="1" applyAlignment="1">
      <alignment horizontal="right" vertical="center"/>
    </xf>
    <xf numFmtId="0" fontId="11"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lignment vertical="center"/>
    </xf>
    <xf numFmtId="176" fontId="8" fillId="0" borderId="4" xfId="0" applyNumberFormat="1" applyFont="1" applyBorder="1" applyAlignment="1">
      <alignment vertical="center"/>
    </xf>
    <xf numFmtId="0" fontId="10" fillId="0" borderId="0" xfId="0" applyFont="1" applyAlignment="1">
      <alignment horizontal="left" vertical="center"/>
    </xf>
    <xf numFmtId="0" fontId="14"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0" fillId="2" borderId="0" xfId="0"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center" vertical="center"/>
    </xf>
    <xf numFmtId="0" fontId="8" fillId="2" borderId="0" xfId="0" applyFont="1" applyFill="1" applyAlignment="1">
      <alignment vertical="center"/>
    </xf>
    <xf numFmtId="0" fontId="15" fillId="0" borderId="0" xfId="0" applyFont="1" applyAlignment="1">
      <alignment vertical="center"/>
    </xf>
    <xf numFmtId="0" fontId="2" fillId="2" borderId="0" xfId="0" applyFont="1" applyFill="1" applyAlignment="1">
      <alignment horizontal="distributed" vertical="center"/>
    </xf>
    <xf numFmtId="0" fontId="2" fillId="2" borderId="0" xfId="0" applyFont="1" applyFill="1" applyAlignment="1">
      <alignment horizontal="left" vertical="center"/>
    </xf>
    <xf numFmtId="0" fontId="3" fillId="2" borderId="0" xfId="0" applyFont="1" applyFill="1" applyAlignment="1">
      <alignment vertical="center"/>
    </xf>
    <xf numFmtId="0" fontId="0" fillId="2" borderId="0" xfId="0" applyFill="1" applyAlignment="1">
      <alignment horizontal="distributed" vertical="center" justifyLastLine="1"/>
    </xf>
    <xf numFmtId="0" fontId="18" fillId="0" borderId="0" xfId="0" applyFont="1"/>
    <xf numFmtId="0" fontId="19" fillId="0" borderId="0" xfId="0" applyFont="1"/>
    <xf numFmtId="0" fontId="12" fillId="0" borderId="0" xfId="0" applyFont="1"/>
    <xf numFmtId="0" fontId="4" fillId="0" borderId="9" xfId="0" applyFon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14" fillId="0" borderId="8" xfId="0" applyFont="1" applyBorder="1" applyAlignment="1">
      <alignment horizontal="center" vertical="center"/>
    </xf>
    <xf numFmtId="0" fontId="0" fillId="0" borderId="8" xfId="0" applyBorder="1" applyAlignment="1">
      <alignment vertical="center"/>
    </xf>
    <xf numFmtId="0" fontId="0" fillId="0" borderId="5" xfId="0" applyBorder="1" applyAlignme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10" fillId="0" borderId="0" xfId="0" applyFont="1" applyAlignment="1">
      <alignment vertical="center"/>
    </xf>
    <xf numFmtId="0" fontId="4" fillId="0" borderId="9" xfId="0" applyFont="1" applyBorder="1" applyAlignment="1" applyProtection="1">
      <alignment horizontal="center" vertical="center"/>
      <protection locked="0"/>
    </xf>
    <xf numFmtId="0" fontId="4" fillId="0" borderId="0" xfId="0" applyFont="1" applyAlignment="1">
      <alignment horizontal="right" vertical="center"/>
    </xf>
    <xf numFmtId="0" fontId="22" fillId="0" borderId="0" xfId="0" applyFont="1" applyAlignment="1">
      <alignment horizontal="center" vertical="center"/>
    </xf>
    <xf numFmtId="0" fontId="23"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2" fillId="0" borderId="0" xfId="0" applyFont="1" applyAlignment="1">
      <alignment horizontal="left" vertical="center"/>
    </xf>
    <xf numFmtId="0" fontId="22" fillId="0" borderId="0" xfId="0" applyFont="1" applyAlignment="1" applyProtection="1">
      <alignment horizontal="center" vertical="center"/>
      <protection locked="0"/>
    </xf>
    <xf numFmtId="0" fontId="12" fillId="0" borderId="0" xfId="0" applyFont="1" applyAlignment="1">
      <alignment horizontal="left" vertical="top" wrapText="1"/>
    </xf>
    <xf numFmtId="0" fontId="1" fillId="0" borderId="0" xfId="0" applyFont="1"/>
    <xf numFmtId="0" fontId="1" fillId="0" borderId="3" xfId="0" applyFont="1" applyBorder="1" applyAlignment="1">
      <alignment horizontal="distributed" vertical="center" justifyLastLine="1"/>
    </xf>
    <xf numFmtId="0" fontId="1" fillId="0" borderId="3" xfId="0" applyFont="1" applyBorder="1"/>
    <xf numFmtId="0" fontId="1" fillId="0" borderId="0" xfId="0" applyFont="1" applyAlignment="1">
      <alignment vertical="center"/>
    </xf>
    <xf numFmtId="49" fontId="1" fillId="0" borderId="0" xfId="0" applyNumberFormat="1" applyFont="1" applyAlignment="1">
      <alignment horizontal="right" vertical="center"/>
    </xf>
    <xf numFmtId="49" fontId="1" fillId="0" borderId="0" xfId="0" applyNumberFormat="1" applyFont="1" applyAlignment="1">
      <alignment horizontal="right"/>
    </xf>
    <xf numFmtId="0" fontId="1" fillId="0" borderId="6" xfId="0" applyFont="1" applyBorder="1" applyAlignment="1">
      <alignment horizontal="distributed" vertical="center"/>
    </xf>
    <xf numFmtId="0" fontId="1" fillId="0" borderId="0" xfId="0" applyFont="1" applyAlignment="1">
      <alignment horizontal="distributed" vertical="center"/>
    </xf>
    <xf numFmtId="0" fontId="0" fillId="0" borderId="8" xfId="0" applyBorder="1"/>
    <xf numFmtId="0" fontId="1" fillId="0" borderId="0" xfId="0" applyFont="1" applyAlignment="1">
      <alignment horizontal="right"/>
    </xf>
    <xf numFmtId="0" fontId="24" fillId="0" borderId="0" xfId="0" applyFont="1"/>
    <xf numFmtId="0" fontId="25" fillId="0" borderId="0" xfId="0" applyFont="1"/>
    <xf numFmtId="176" fontId="8" fillId="0" borderId="10" xfId="0" applyNumberFormat="1" applyFont="1" applyBorder="1" applyAlignment="1">
      <alignment vertical="center"/>
    </xf>
    <xf numFmtId="0" fontId="0" fillId="0" borderId="9" xfId="0" applyBorder="1" applyAlignment="1">
      <alignment horizontal="left"/>
    </xf>
    <xf numFmtId="0" fontId="4" fillId="0" borderId="0" xfId="0" applyFont="1" applyAlignment="1">
      <alignment horizontal="left" vertical="center"/>
    </xf>
    <xf numFmtId="0" fontId="15" fillId="0" borderId="0" xfId="0" applyFont="1" applyAlignment="1">
      <alignment horizontal="center" vertical="center"/>
    </xf>
    <xf numFmtId="0" fontId="12" fillId="0" borderId="0" xfId="0" applyFont="1" applyAlignment="1">
      <alignment vertical="center" shrinkToFit="1"/>
    </xf>
    <xf numFmtId="0" fontId="0" fillId="0" borderId="0" xfId="0" applyAlignment="1">
      <alignment vertical="center" shrinkToFit="1"/>
    </xf>
    <xf numFmtId="0" fontId="19" fillId="0" borderId="0" xfId="0" applyFont="1" applyAlignment="1">
      <alignment vertical="center" wrapText="1"/>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26" fillId="0" borderId="0" xfId="0" applyFont="1" applyAlignment="1">
      <alignment vertical="center"/>
    </xf>
    <xf numFmtId="0" fontId="0" fillId="0" borderId="11" xfId="0" applyBorder="1" applyAlignment="1">
      <alignment horizontal="center"/>
    </xf>
    <xf numFmtId="0" fontId="0" fillId="0" borderId="9" xfId="0" applyBorder="1" applyAlignment="1">
      <alignment horizontal="center"/>
    </xf>
    <xf numFmtId="0" fontId="12" fillId="0" borderId="9" xfId="0" applyFont="1" applyBorder="1" applyAlignment="1">
      <alignment horizontal="center" shrinkToFit="1"/>
    </xf>
    <xf numFmtId="0" fontId="12" fillId="0" borderId="11" xfId="0" applyFont="1" applyBorder="1" applyAlignment="1">
      <alignment horizontal="center" shrinkToFit="1"/>
    </xf>
    <xf numFmtId="0" fontId="29" fillId="0" borderId="0" xfId="0" applyFont="1"/>
    <xf numFmtId="0" fontId="30" fillId="0" borderId="0" xfId="0" applyFont="1" applyAlignment="1">
      <alignment wrapText="1"/>
    </xf>
    <xf numFmtId="0" fontId="30" fillId="0" borderId="0" xfId="0" applyFont="1"/>
    <xf numFmtId="0" fontId="30" fillId="0" borderId="0" xfId="0" applyFont="1" applyAlignment="1">
      <alignment horizontal="left" vertical="center" wrapText="1"/>
    </xf>
    <xf numFmtId="0" fontId="29" fillId="0" borderId="6" xfId="0" applyFont="1" applyBorder="1"/>
    <xf numFmtId="0" fontId="29" fillId="0" borderId="0" xfId="0" applyFont="1" applyAlignment="1">
      <alignment horizontal="distributed" vertical="distributed" justifyLastLine="1"/>
    </xf>
    <xf numFmtId="0" fontId="0" fillId="0" borderId="14" xfId="0" applyBorder="1" applyAlignment="1">
      <alignment horizontal="center" vertical="center"/>
    </xf>
    <xf numFmtId="0" fontId="29" fillId="0" borderId="15" xfId="0" applyFont="1" applyBorder="1"/>
    <xf numFmtId="0" fontId="29" fillId="0" borderId="8" xfId="0" applyFont="1" applyBorder="1"/>
    <xf numFmtId="0" fontId="29" fillId="0" borderId="16" xfId="0" applyFont="1" applyBorder="1"/>
    <xf numFmtId="0" fontId="29" fillId="0" borderId="13" xfId="0" applyFont="1" applyBorder="1"/>
    <xf numFmtId="0" fontId="29" fillId="0" borderId="1" xfId="0" applyFont="1" applyBorder="1"/>
    <xf numFmtId="0" fontId="29" fillId="0" borderId="14" xfId="0" applyFont="1" applyBorder="1"/>
    <xf numFmtId="0" fontId="29" fillId="0" borderId="12" xfId="0" applyFont="1" applyBorder="1"/>
    <xf numFmtId="0" fontId="32" fillId="0" borderId="2" xfId="0" applyFont="1" applyBorder="1" applyAlignment="1">
      <alignment horizontal="left" vertical="center" wrapText="1"/>
    </xf>
    <xf numFmtId="0" fontId="32" fillId="0" borderId="2" xfId="0" applyFont="1" applyBorder="1" applyAlignment="1">
      <alignment horizontal="left" vertical="center"/>
    </xf>
    <xf numFmtId="0" fontId="32" fillId="0" borderId="2" xfId="0" applyFont="1" applyBorder="1"/>
    <xf numFmtId="0" fontId="35" fillId="0" borderId="3" xfId="0" applyFont="1" applyBorder="1" applyAlignment="1">
      <alignment horizontal="distributed" vertical="distributed" justifyLastLine="1"/>
    </xf>
    <xf numFmtId="0" fontId="35" fillId="0" borderId="4" xfId="0" applyFont="1" applyBorder="1" applyAlignment="1">
      <alignment horizontal="distributed" vertical="distributed" justifyLastLine="1"/>
    </xf>
    <xf numFmtId="0" fontId="35" fillId="0" borderId="17" xfId="0" applyFont="1" applyBorder="1" applyAlignment="1">
      <alignment horizontal="distributed" vertical="distributed" justifyLastLine="1"/>
    </xf>
    <xf numFmtId="0" fontId="35" fillId="0" borderId="2" xfId="0" applyFont="1" applyBorder="1" applyAlignment="1">
      <alignment horizontal="center" vertical="center" wrapText="1"/>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distributed" vertical="center" justifyLastLine="1"/>
    </xf>
    <xf numFmtId="0" fontId="7" fillId="0" borderId="0" xfId="0" applyFont="1"/>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4" xfId="0" applyBorder="1"/>
    <xf numFmtId="0" fontId="0" fillId="0" borderId="20" xfId="0" applyBorder="1" applyAlignment="1">
      <alignment horizontal="distributed" vertical="center" justifyLastLine="1"/>
    </xf>
    <xf numFmtId="0" fontId="0" fillId="0" borderId="25" xfId="0" applyBorder="1" applyAlignment="1">
      <alignment horizontal="center" vertical="center"/>
    </xf>
    <xf numFmtId="0" fontId="10" fillId="0" borderId="20" xfId="0" applyFont="1" applyBorder="1" applyAlignment="1">
      <alignment horizontal="distributed" vertical="center" justifyLastLine="1"/>
    </xf>
    <xf numFmtId="0" fontId="10" fillId="0" borderId="20" xfId="0" applyFont="1" applyBorder="1" applyAlignment="1">
      <alignment horizontal="center" vertical="center"/>
    </xf>
    <xf numFmtId="176" fontId="8" fillId="0" borderId="21" xfId="0" applyNumberFormat="1" applyFont="1" applyBorder="1" applyAlignment="1">
      <alignment horizontal="right" vertical="center"/>
    </xf>
    <xf numFmtId="176" fontId="8" fillId="0" borderId="22" xfId="0" applyNumberFormat="1" applyFont="1" applyBorder="1" applyAlignment="1">
      <alignment horizontal="right" vertical="center"/>
    </xf>
    <xf numFmtId="176" fontId="8" fillId="0" borderId="23" xfId="0" applyNumberFormat="1" applyFont="1" applyBorder="1" applyAlignment="1">
      <alignment horizontal="right" vertical="center"/>
    </xf>
    <xf numFmtId="176" fontId="8" fillId="0" borderId="20" xfId="0" applyNumberFormat="1" applyFont="1" applyBorder="1" applyAlignment="1" applyProtection="1">
      <alignment horizontal="right" vertical="center"/>
      <protection locked="0"/>
    </xf>
    <xf numFmtId="177" fontId="8" fillId="0" borderId="21" xfId="0" applyNumberFormat="1" applyFont="1" applyBorder="1" applyAlignment="1">
      <alignment vertical="center"/>
    </xf>
    <xf numFmtId="177" fontId="8" fillId="0" borderId="22" xfId="0" applyNumberFormat="1" applyFont="1" applyBorder="1" applyAlignment="1">
      <alignment vertical="center"/>
    </xf>
    <xf numFmtId="177" fontId="8" fillId="0" borderId="23" xfId="0" applyNumberFormat="1" applyFont="1" applyBorder="1" applyAlignment="1">
      <alignment vertical="center"/>
    </xf>
    <xf numFmtId="176" fontId="8" fillId="0" borderId="20"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10" fillId="0" borderId="20" xfId="0" applyFont="1" applyBorder="1" applyAlignment="1">
      <alignment horizontal="distributed" vertical="center"/>
    </xf>
    <xf numFmtId="176" fontId="8" fillId="0" borderId="3" xfId="0" applyNumberFormat="1" applyFont="1" applyBorder="1" applyAlignment="1">
      <alignment vertical="center"/>
    </xf>
    <xf numFmtId="176" fontId="8" fillId="0" borderId="1" xfId="0" applyNumberFormat="1" applyFont="1" applyBorder="1" applyAlignment="1">
      <alignment vertical="center"/>
    </xf>
    <xf numFmtId="176" fontId="8" fillId="0" borderId="29" xfId="0" applyNumberFormat="1" applyFont="1" applyBorder="1" applyAlignment="1">
      <alignment vertical="center"/>
    </xf>
    <xf numFmtId="176" fontId="8" fillId="0" borderId="3" xfId="0" applyNumberFormat="1" applyFont="1" applyBorder="1" applyAlignment="1">
      <alignment horizontal="right" vertical="center"/>
    </xf>
    <xf numFmtId="176" fontId="8" fillId="0" borderId="1" xfId="0" applyNumberFormat="1" applyFont="1" applyBorder="1" applyAlignment="1">
      <alignment horizontal="right" vertical="center"/>
    </xf>
    <xf numFmtId="0" fontId="7" fillId="0" borderId="14" xfId="0" applyFont="1" applyBorder="1" applyAlignment="1">
      <alignment horizontal="distributed" vertical="center" justifyLastLine="1"/>
    </xf>
    <xf numFmtId="176" fontId="8" fillId="0" borderId="14" xfId="0" applyNumberFormat="1" applyFont="1" applyBorder="1" applyAlignment="1">
      <alignment vertical="center"/>
    </xf>
    <xf numFmtId="176" fontId="8" fillId="0" borderId="30" xfId="0" applyNumberFormat="1" applyFont="1" applyBorder="1" applyAlignment="1">
      <alignment vertical="center"/>
    </xf>
    <xf numFmtId="176" fontId="8" fillId="0" borderId="14" xfId="0" applyNumberFormat="1" applyFont="1" applyBorder="1" applyAlignment="1">
      <alignment horizontal="right" vertical="center"/>
    </xf>
    <xf numFmtId="0" fontId="7" fillId="0" borderId="31" xfId="0" applyFont="1" applyBorder="1" applyAlignment="1">
      <alignment horizontal="distributed" vertical="center" justifyLastLine="1"/>
    </xf>
    <xf numFmtId="176" fontId="8" fillId="0" borderId="22" xfId="0" applyNumberFormat="1" applyFont="1" applyBorder="1" applyAlignment="1">
      <alignment vertical="center"/>
    </xf>
    <xf numFmtId="176" fontId="8" fillId="0" borderId="32" xfId="0" applyNumberFormat="1" applyFont="1" applyBorder="1" applyAlignment="1">
      <alignment vertical="center"/>
    </xf>
    <xf numFmtId="176" fontId="8" fillId="0" borderId="33" xfId="0" applyNumberFormat="1" applyFont="1" applyBorder="1" applyAlignment="1">
      <alignment vertical="center"/>
    </xf>
    <xf numFmtId="0" fontId="7" fillId="0" borderId="34" xfId="0" applyFont="1" applyBorder="1" applyAlignment="1">
      <alignment horizontal="distributed" vertical="center" justifyLastLine="1"/>
    </xf>
    <xf numFmtId="176" fontId="8" fillId="0" borderId="35" xfId="0" applyNumberFormat="1" applyFont="1" applyBorder="1" applyAlignment="1">
      <alignment vertical="center"/>
    </xf>
    <xf numFmtId="176" fontId="8" fillId="0" borderId="36" xfId="0" applyNumberFormat="1" applyFont="1" applyBorder="1" applyAlignment="1">
      <alignment vertical="center"/>
    </xf>
    <xf numFmtId="176" fontId="8" fillId="0" borderId="37" xfId="0" applyNumberFormat="1" applyFont="1" applyBorder="1" applyAlignment="1">
      <alignment vertical="center"/>
    </xf>
    <xf numFmtId="176" fontId="8" fillId="0" borderId="15" xfId="0" applyNumberFormat="1" applyFont="1" applyBorder="1" applyAlignment="1">
      <alignment vertical="center"/>
    </xf>
    <xf numFmtId="176" fontId="8" fillId="0" borderId="23" xfId="0" applyNumberFormat="1" applyFont="1" applyBorder="1" applyAlignment="1">
      <alignment vertical="center"/>
    </xf>
    <xf numFmtId="176" fontId="8" fillId="0" borderId="12" xfId="0" applyNumberFormat="1" applyFont="1" applyBorder="1" applyAlignment="1">
      <alignment vertical="center"/>
    </xf>
    <xf numFmtId="176" fontId="8" fillId="0" borderId="38" xfId="0" applyNumberFormat="1" applyFont="1" applyBorder="1" applyAlignment="1">
      <alignment vertical="center"/>
    </xf>
    <xf numFmtId="176" fontId="8" fillId="0" borderId="39" xfId="0" applyNumberFormat="1" applyFont="1" applyBorder="1" applyAlignment="1">
      <alignment vertical="center"/>
    </xf>
    <xf numFmtId="176" fontId="8" fillId="0" borderId="40" xfId="0" applyNumberFormat="1" applyFont="1" applyBorder="1" applyAlignment="1">
      <alignment vertical="center"/>
    </xf>
    <xf numFmtId="176" fontId="8" fillId="0" borderId="41" xfId="0" applyNumberFormat="1" applyFont="1" applyBorder="1" applyAlignment="1">
      <alignment vertical="center"/>
    </xf>
    <xf numFmtId="176" fontId="8" fillId="0" borderId="42" xfId="0" applyNumberFormat="1" applyFont="1" applyBorder="1" applyAlignment="1">
      <alignment vertical="center"/>
    </xf>
    <xf numFmtId="176" fontId="8" fillId="0" borderId="43" xfId="0" applyNumberFormat="1" applyFont="1" applyBorder="1" applyAlignment="1">
      <alignment vertical="center"/>
    </xf>
    <xf numFmtId="176" fontId="12" fillId="0" borderId="44" xfId="0" applyNumberFormat="1" applyFont="1" applyBorder="1" applyAlignment="1">
      <alignment vertical="center"/>
    </xf>
    <xf numFmtId="176" fontId="8" fillId="0" borderId="4" xfId="0" applyNumberFormat="1" applyFont="1" applyBorder="1" applyAlignment="1">
      <alignment horizontal="right" vertical="center"/>
    </xf>
    <xf numFmtId="176" fontId="8" fillId="0" borderId="15" xfId="0" applyNumberFormat="1" applyFont="1" applyBorder="1" applyAlignment="1">
      <alignment horizontal="right" vertical="center"/>
    </xf>
    <xf numFmtId="176" fontId="8" fillId="0" borderId="12" xfId="0" applyNumberFormat="1" applyFont="1" applyBorder="1" applyAlignment="1">
      <alignment horizontal="right" vertical="center"/>
    </xf>
    <xf numFmtId="176" fontId="8" fillId="0" borderId="39" xfId="0" applyNumberFormat="1" applyFont="1" applyBorder="1" applyAlignment="1">
      <alignment horizontal="right" vertical="center"/>
    </xf>
    <xf numFmtId="176" fontId="8" fillId="0" borderId="40" xfId="0" applyNumberFormat="1" applyFont="1" applyBorder="1" applyAlignment="1">
      <alignment horizontal="right" vertical="center"/>
    </xf>
    <xf numFmtId="176" fontId="8" fillId="0" borderId="42" xfId="0" applyNumberFormat="1" applyFont="1" applyBorder="1" applyAlignment="1">
      <alignment horizontal="right" vertical="center"/>
    </xf>
    <xf numFmtId="0" fontId="7" fillId="0" borderId="45" xfId="0" applyFont="1" applyBorder="1" applyAlignment="1">
      <alignment horizontal="distributed" vertical="center" justifyLastLine="1"/>
    </xf>
    <xf numFmtId="176" fontId="12" fillId="0" borderId="46" xfId="0" applyNumberFormat="1" applyFont="1" applyBorder="1" applyAlignment="1">
      <alignment vertical="center"/>
    </xf>
    <xf numFmtId="176" fontId="12" fillId="0" borderId="47" xfId="0" applyNumberFormat="1" applyFont="1" applyBorder="1" applyAlignment="1">
      <alignment vertical="center"/>
    </xf>
    <xf numFmtId="176" fontId="12" fillId="0" borderId="48" xfId="0" applyNumberFormat="1" applyFont="1" applyBorder="1" applyAlignment="1">
      <alignment vertical="center"/>
    </xf>
    <xf numFmtId="176" fontId="12" fillId="0" borderId="49" xfId="0" applyNumberFormat="1" applyFont="1" applyBorder="1" applyAlignment="1">
      <alignment vertical="center"/>
    </xf>
    <xf numFmtId="176" fontId="8" fillId="0" borderId="50" xfId="0" applyNumberFormat="1" applyFont="1" applyBorder="1" applyAlignment="1">
      <alignment vertical="center"/>
    </xf>
    <xf numFmtId="176" fontId="8" fillId="0" borderId="51" xfId="0" applyNumberFormat="1" applyFont="1" applyBorder="1" applyAlignment="1">
      <alignment vertical="center"/>
    </xf>
    <xf numFmtId="176" fontId="8" fillId="0" borderId="52" xfId="0" applyNumberFormat="1" applyFont="1" applyBorder="1" applyAlignment="1">
      <alignment vertical="center"/>
    </xf>
    <xf numFmtId="0" fontId="1" fillId="0" borderId="18" xfId="0" applyFont="1" applyBorder="1" applyAlignment="1">
      <alignment horizontal="center" vertical="center"/>
    </xf>
    <xf numFmtId="0" fontId="1" fillId="0" borderId="25" xfId="0" applyFont="1" applyBorder="1" applyAlignment="1">
      <alignment horizontal="center" vertical="center"/>
    </xf>
    <xf numFmtId="0" fontId="1" fillId="0" borderId="20" xfId="0" applyFont="1" applyBorder="1" applyAlignment="1">
      <alignment horizontal="distributed" vertical="center" justifyLastLine="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right" vertical="center"/>
    </xf>
    <xf numFmtId="0" fontId="1" fillId="0" borderId="22" xfId="0" applyFont="1" applyBorder="1" applyAlignment="1">
      <alignment horizontal="right" vertical="center"/>
    </xf>
    <xf numFmtId="0" fontId="1" fillId="0" borderId="23" xfId="0" applyFont="1" applyBorder="1" applyAlignment="1">
      <alignment horizontal="right" vertical="center"/>
    </xf>
    <xf numFmtId="176" fontId="8" fillId="0" borderId="21" xfId="0" applyNumberFormat="1" applyFont="1" applyBorder="1" applyAlignment="1">
      <alignment vertical="center"/>
    </xf>
    <xf numFmtId="176" fontId="8" fillId="0" borderId="66" xfId="0" applyNumberFormat="1" applyFont="1" applyBorder="1" applyAlignment="1">
      <alignment vertical="center"/>
    </xf>
    <xf numFmtId="176" fontId="12" fillId="0" borderId="67" xfId="0" applyNumberFormat="1" applyFont="1" applyBorder="1" applyAlignment="1">
      <alignment vertical="center"/>
    </xf>
    <xf numFmtId="176" fontId="8" fillId="0" borderId="17" xfId="0" applyNumberFormat="1" applyFont="1" applyBorder="1" applyAlignment="1">
      <alignment horizontal="right" vertical="center"/>
    </xf>
    <xf numFmtId="176" fontId="8" fillId="0" borderId="13" xfId="0" applyNumberFormat="1" applyFont="1" applyBorder="1" applyAlignment="1">
      <alignment horizontal="right" vertical="center"/>
    </xf>
    <xf numFmtId="0" fontId="5" fillId="0" borderId="0" xfId="0" applyFont="1"/>
    <xf numFmtId="181" fontId="1" fillId="0" borderId="13" xfId="0" applyNumberFormat="1" applyFont="1" applyBorder="1" applyAlignment="1" applyProtection="1">
      <alignment vertical="center"/>
      <protection locked="0"/>
    </xf>
    <xf numFmtId="181" fontId="1" fillId="0" borderId="17" xfId="0" applyNumberFormat="1" applyFont="1" applyBorder="1" applyAlignment="1" applyProtection="1">
      <alignment vertical="center"/>
      <protection locked="0"/>
    </xf>
    <xf numFmtId="181" fontId="1" fillId="0" borderId="16" xfId="0" applyNumberFormat="1" applyFont="1" applyBorder="1" applyAlignment="1" applyProtection="1">
      <alignment vertical="center"/>
      <protection locked="0"/>
    </xf>
    <xf numFmtId="181" fontId="5" fillId="0" borderId="14" xfId="0" applyNumberFormat="1" applyFont="1" applyBorder="1" applyAlignment="1" applyProtection="1">
      <alignment vertical="center"/>
      <protection locked="0"/>
    </xf>
    <xf numFmtId="181" fontId="5" fillId="0" borderId="3" xfId="0" applyNumberFormat="1" applyFont="1" applyBorder="1" applyAlignment="1" applyProtection="1">
      <alignment vertical="center"/>
      <protection locked="0"/>
    </xf>
    <xf numFmtId="181" fontId="5" fillId="0" borderId="1" xfId="0" applyNumberFormat="1" applyFont="1" applyBorder="1" applyAlignment="1" applyProtection="1">
      <alignment vertical="center"/>
      <protection locked="0"/>
    </xf>
    <xf numFmtId="181" fontId="5" fillId="0" borderId="12" xfId="0" applyNumberFormat="1" applyFont="1" applyBorder="1" applyAlignment="1" applyProtection="1">
      <alignment vertical="center"/>
      <protection locked="0"/>
    </xf>
    <xf numFmtId="181" fontId="5" fillId="0" borderId="4" xfId="0" applyNumberFormat="1" applyFont="1" applyBorder="1" applyAlignment="1" applyProtection="1">
      <alignment vertical="center"/>
      <protection locked="0"/>
    </xf>
    <xf numFmtId="181" fontId="5" fillId="0" borderId="15" xfId="0" applyNumberFormat="1" applyFont="1" applyBorder="1" applyAlignment="1" applyProtection="1">
      <alignment vertical="center"/>
      <protection locked="0"/>
    </xf>
    <xf numFmtId="181" fontId="5" fillId="0" borderId="19" xfId="0" applyNumberFormat="1" applyFont="1" applyBorder="1" applyAlignment="1">
      <alignment vertical="center"/>
    </xf>
    <xf numFmtId="181" fontId="5" fillId="0" borderId="18" xfId="0" applyNumberFormat="1" applyFont="1" applyBorder="1" applyAlignment="1">
      <alignment vertical="center"/>
    </xf>
    <xf numFmtId="181" fontId="5" fillId="0" borderId="25" xfId="0" applyNumberFormat="1" applyFont="1" applyBorder="1" applyAlignment="1">
      <alignment vertical="center"/>
    </xf>
    <xf numFmtId="181" fontId="5" fillId="0" borderId="20" xfId="0" applyNumberFormat="1" applyFont="1" applyBorder="1" applyAlignment="1">
      <alignment vertical="center"/>
    </xf>
    <xf numFmtId="176" fontId="0" fillId="0" borderId="13" xfId="0" applyNumberFormat="1" applyBorder="1"/>
    <xf numFmtId="176" fontId="0" fillId="0" borderId="17" xfId="0" applyNumberFormat="1" applyBorder="1"/>
    <xf numFmtId="176" fontId="0" fillId="0" borderId="16" xfId="0" applyNumberFormat="1" applyBorder="1"/>
    <xf numFmtId="176" fontId="0" fillId="0" borderId="14" xfId="0" applyNumberFormat="1" applyBorder="1"/>
    <xf numFmtId="176" fontId="0" fillId="0" borderId="3" xfId="0" applyNumberFormat="1" applyBorder="1"/>
    <xf numFmtId="176" fontId="0" fillId="0" borderId="1" xfId="0" applyNumberFormat="1" applyBorder="1"/>
    <xf numFmtId="176" fontId="0" fillId="0" borderId="12" xfId="0" applyNumberFormat="1" applyBorder="1"/>
    <xf numFmtId="176" fontId="0" fillId="0" borderId="4" xfId="0" applyNumberFormat="1" applyBorder="1"/>
    <xf numFmtId="176" fontId="0" fillId="0" borderId="15" xfId="0" applyNumberFormat="1" applyBorder="1"/>
    <xf numFmtId="181" fontId="1" fillId="0" borderId="78" xfId="0" applyNumberFormat="1" applyFont="1" applyBorder="1" applyAlignment="1">
      <alignment vertical="center"/>
    </xf>
    <xf numFmtId="181" fontId="5" fillId="0" borderId="79" xfId="0" applyNumberFormat="1" applyFont="1" applyBorder="1" applyAlignment="1">
      <alignment vertical="center"/>
    </xf>
    <xf numFmtId="181" fontId="5" fillId="0" borderId="80" xfId="0" applyNumberFormat="1" applyFont="1" applyBorder="1" applyAlignment="1">
      <alignment vertical="center"/>
    </xf>
    <xf numFmtId="181" fontId="7" fillId="0" borderId="28" xfId="0" applyNumberFormat="1" applyFont="1" applyBorder="1" applyAlignment="1">
      <alignment horizontal="right" vertical="center"/>
    </xf>
    <xf numFmtId="181" fontId="7" fillId="0" borderId="27" xfId="0" applyNumberFormat="1" applyFont="1" applyBorder="1" applyAlignment="1">
      <alignment horizontal="right" vertical="center"/>
    </xf>
    <xf numFmtId="181" fontId="7" fillId="0" borderId="26" xfId="0" applyNumberFormat="1" applyFont="1" applyBorder="1" applyAlignment="1">
      <alignment horizontal="right" vertical="center"/>
    </xf>
    <xf numFmtId="181" fontId="9" fillId="0" borderId="20" xfId="0" applyNumberFormat="1" applyFont="1" applyBorder="1" applyAlignment="1">
      <alignment horizontal="right" vertical="center"/>
    </xf>
    <xf numFmtId="182" fontId="0" fillId="0" borderId="13" xfId="0" applyNumberFormat="1" applyBorder="1"/>
    <xf numFmtId="182" fontId="0" fillId="0" borderId="17" xfId="0" applyNumberFormat="1" applyBorder="1"/>
    <xf numFmtId="182" fontId="0" fillId="0" borderId="16" xfId="0" applyNumberFormat="1" applyBorder="1"/>
    <xf numFmtId="182" fontId="0" fillId="0" borderId="14" xfId="0" applyNumberFormat="1" applyBorder="1"/>
    <xf numFmtId="182" fontId="0" fillId="0" borderId="3" xfId="0" applyNumberFormat="1" applyBorder="1"/>
    <xf numFmtId="182" fontId="0" fillId="0" borderId="1" xfId="0" applyNumberFormat="1" applyBorder="1"/>
    <xf numFmtId="182" fontId="0" fillId="0" borderId="12" xfId="0" applyNumberFormat="1" applyBorder="1"/>
    <xf numFmtId="182" fontId="0" fillId="0" borderId="4" xfId="0" applyNumberFormat="1" applyBorder="1"/>
    <xf numFmtId="182" fontId="0" fillId="0" borderId="15" xfId="0" applyNumberFormat="1" applyBorder="1"/>
    <xf numFmtId="183" fontId="0" fillId="0" borderId="21" xfId="0" applyNumberFormat="1" applyBorder="1"/>
    <xf numFmtId="183" fontId="0" fillId="0" borderId="20" xfId="0" applyNumberFormat="1" applyBorder="1"/>
    <xf numFmtId="183" fontId="0" fillId="0" borderId="19" xfId="0" applyNumberFormat="1" applyBorder="1"/>
    <xf numFmtId="183" fontId="0" fillId="0" borderId="22" xfId="0" applyNumberFormat="1" applyBorder="1"/>
    <xf numFmtId="183" fontId="0" fillId="0" borderId="23" xfId="0" applyNumberFormat="1" applyBorder="1"/>
    <xf numFmtId="0" fontId="1" fillId="0" borderId="6" xfId="0" applyFont="1" applyBorder="1" applyAlignment="1">
      <alignment horizontal="distributed" vertical="center"/>
    </xf>
    <xf numFmtId="0" fontId="1" fillId="0" borderId="0" xfId="0" applyFont="1" applyAlignment="1">
      <alignment horizontal="distributed" vertical="center"/>
    </xf>
    <xf numFmtId="0" fontId="0" fillId="0" borderId="8" xfId="0" applyBorder="1"/>
    <xf numFmtId="0" fontId="1" fillId="0" borderId="16" xfId="0" applyFont="1" applyBorder="1" applyAlignment="1">
      <alignment horizontal="distributed" vertical="center"/>
    </xf>
    <xf numFmtId="0" fontId="1" fillId="0" borderId="9" xfId="0" applyFont="1" applyBorder="1" applyAlignment="1">
      <alignment horizontal="distributed" vertical="center"/>
    </xf>
    <xf numFmtId="0" fontId="0" fillId="0" borderId="13" xfId="0" applyBorder="1"/>
    <xf numFmtId="0" fontId="1" fillId="0" borderId="3" xfId="0" applyFont="1" applyBorder="1" applyAlignment="1">
      <alignment horizontal="right" vertical="center"/>
    </xf>
    <xf numFmtId="0" fontId="1" fillId="0" borderId="3" xfId="0" applyFont="1" applyBorder="1" applyAlignment="1">
      <alignment horizontal="center"/>
    </xf>
    <xf numFmtId="0" fontId="1" fillId="0" borderId="15" xfId="0" applyFont="1" applyBorder="1" applyAlignment="1">
      <alignment horizontal="distributed" vertical="center"/>
    </xf>
    <xf numFmtId="0" fontId="1" fillId="0" borderId="11" xfId="0" applyFont="1" applyBorder="1" applyAlignment="1">
      <alignment horizontal="distributed" vertical="center"/>
    </xf>
    <xf numFmtId="0" fontId="0" fillId="0" borderId="12" xfId="0" applyBorder="1"/>
    <xf numFmtId="0" fontId="0" fillId="0" borderId="0" xfId="0" applyAlignment="1">
      <alignment horizontal="left" vertical="center"/>
    </xf>
    <xf numFmtId="0" fontId="37" fillId="0" borderId="0" xfId="0" applyFont="1" applyAlignment="1">
      <alignment horizontal="distributed" vertical="center"/>
    </xf>
    <xf numFmtId="0" fontId="1" fillId="0" borderId="3" xfId="0" applyFont="1" applyBorder="1" applyAlignment="1">
      <alignment horizontal="left" vertical="center"/>
    </xf>
    <xf numFmtId="0" fontId="1" fillId="0" borderId="3" xfId="0" applyFont="1" applyBorder="1"/>
    <xf numFmtId="0" fontId="1" fillId="0" borderId="3" xfId="0" applyFont="1" applyBorder="1" applyAlignment="1">
      <alignment horizontal="distributed" vertical="center" justifyLastLine="1"/>
    </xf>
    <xf numFmtId="0" fontId="1" fillId="0" borderId="3" xfId="0" applyFont="1" applyBorder="1" applyAlignment="1">
      <alignment horizontal="center" vertical="center"/>
    </xf>
    <xf numFmtId="0" fontId="1" fillId="0" borderId="0" xfId="0" applyFont="1" applyAlignment="1">
      <alignment horizontal="right" vertical="center"/>
    </xf>
    <xf numFmtId="0" fontId="1" fillId="0" borderId="3" xfId="0" applyFont="1" applyBorder="1" applyAlignment="1">
      <alignment vertical="center"/>
    </xf>
    <xf numFmtId="0" fontId="8" fillId="0" borderId="0" xfId="0" applyFont="1" applyAlignment="1">
      <alignment horizontal="left" vertical="top" wrapText="1"/>
    </xf>
    <xf numFmtId="0" fontId="0" fillId="0" borderId="0" xfId="0"/>
    <xf numFmtId="0" fontId="0" fillId="0" borderId="3" xfId="0" applyBorder="1" applyAlignment="1">
      <alignment horizontal="center" vertical="center"/>
    </xf>
    <xf numFmtId="0" fontId="0" fillId="0" borderId="53" xfId="0" applyBorder="1" applyAlignment="1">
      <alignment horizontal="center" vertical="center"/>
    </xf>
    <xf numFmtId="0" fontId="9" fillId="0" borderId="3"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right" vertical="center"/>
    </xf>
    <xf numFmtId="0" fontId="6" fillId="0" borderId="3" xfId="0" applyFont="1" applyBorder="1" applyAlignment="1">
      <alignment horizontal="distributed" vertical="center" justifyLastLine="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7" fillId="0" borderId="3" xfId="0" applyNumberFormat="1" applyFont="1" applyBorder="1" applyAlignment="1">
      <alignment horizontal="right" vertical="center"/>
    </xf>
    <xf numFmtId="0" fontId="7" fillId="0" borderId="3" xfId="0" applyFont="1" applyBorder="1" applyAlignment="1">
      <alignment horizontal="center" vertical="center"/>
    </xf>
    <xf numFmtId="0" fontId="4" fillId="0" borderId="0" xfId="0" applyFont="1" applyAlignment="1">
      <alignment horizontal="distributed" vertical="center"/>
    </xf>
    <xf numFmtId="176" fontId="7" fillId="0" borderId="3" xfId="0" applyNumberFormat="1" applyFont="1" applyBorder="1" applyAlignment="1" applyProtection="1">
      <alignment horizontal="right" vertical="center"/>
      <protection locked="0"/>
    </xf>
    <xf numFmtId="0" fontId="7" fillId="0" borderId="3" xfId="0" applyFont="1" applyBorder="1" applyAlignment="1">
      <alignment horizontal="lef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7" fillId="0" borderId="2" xfId="0" applyFont="1" applyBorder="1" applyAlignment="1">
      <alignment horizontal="left" vertical="center"/>
    </xf>
    <xf numFmtId="0" fontId="7" fillId="0" borderId="15" xfId="0" applyFont="1" applyBorder="1" applyAlignment="1">
      <alignment horizontal="center" vertical="distributed" textRotation="255" justifyLastLine="1"/>
    </xf>
    <xf numFmtId="0" fontId="7" fillId="0" borderId="11" xfId="0" applyFont="1" applyBorder="1" applyAlignment="1">
      <alignment horizontal="center" vertical="distributed" textRotation="255" justifyLastLine="1"/>
    </xf>
    <xf numFmtId="0" fontId="7" fillId="0" borderId="12" xfId="0" applyFont="1" applyBorder="1" applyAlignment="1">
      <alignment horizontal="center" vertical="distributed" textRotation="255" justifyLastLine="1"/>
    </xf>
    <xf numFmtId="0" fontId="7" fillId="0" borderId="6" xfId="0" applyFont="1" applyBorder="1" applyAlignment="1">
      <alignment horizontal="center" vertical="distributed" textRotation="255" justifyLastLine="1"/>
    </xf>
    <xf numFmtId="0" fontId="7" fillId="0" borderId="0" xfId="0" applyFont="1" applyAlignment="1">
      <alignment horizontal="center" vertical="distributed" textRotation="255" justifyLastLine="1"/>
    </xf>
    <xf numFmtId="0" fontId="7" fillId="0" borderId="8" xfId="0" applyFont="1" applyBorder="1" applyAlignment="1">
      <alignment horizontal="center" vertical="distributed" textRotation="255" justifyLastLine="1"/>
    </xf>
    <xf numFmtId="0" fontId="7" fillId="0" borderId="16" xfId="0" applyFont="1" applyBorder="1" applyAlignment="1">
      <alignment horizontal="center" vertical="distributed" textRotation="255" justifyLastLine="1"/>
    </xf>
    <xf numFmtId="0" fontId="7" fillId="0" borderId="9" xfId="0" applyFont="1" applyBorder="1" applyAlignment="1">
      <alignment horizontal="center" vertical="distributed" textRotation="255" justifyLastLine="1"/>
    </xf>
    <xf numFmtId="0" fontId="7" fillId="0" borderId="13" xfId="0" applyFont="1" applyBorder="1" applyAlignment="1">
      <alignment horizontal="center" vertical="distributed" textRotation="255" justifyLastLine="1"/>
    </xf>
    <xf numFmtId="0" fontId="7" fillId="0" borderId="3" xfId="0" applyFont="1" applyBorder="1" applyAlignment="1">
      <alignment horizontal="center" vertical="distributed" textRotation="255" justifyLastLine="1"/>
    </xf>
    <xf numFmtId="0" fontId="21" fillId="0" borderId="0" xfId="0" applyFont="1" applyAlignment="1">
      <alignment shrinkToFit="1"/>
    </xf>
    <xf numFmtId="0" fontId="22" fillId="0" borderId="0" xfId="0" applyFont="1" applyAlignment="1">
      <alignment shrinkToFit="1"/>
    </xf>
    <xf numFmtId="0" fontId="19" fillId="0" borderId="0" xfId="0" applyFont="1"/>
    <xf numFmtId="0" fontId="7" fillId="0" borderId="14"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9" fillId="0" borderId="2" xfId="0" applyFont="1" applyBorder="1" applyAlignment="1">
      <alignment horizontal="left" vertical="center"/>
    </xf>
    <xf numFmtId="0" fontId="9" fillId="0" borderId="14" xfId="0" applyFont="1" applyBorder="1" applyAlignment="1">
      <alignment horizontal="left" vertical="center"/>
    </xf>
    <xf numFmtId="0" fontId="5" fillId="0" borderId="69" xfId="0" applyFont="1" applyBorder="1" applyAlignment="1">
      <alignment horizontal="distributed" vertical="center" justifyLastLine="1"/>
    </xf>
    <xf numFmtId="0" fontId="5" fillId="0" borderId="50" xfId="0" applyFont="1" applyBorder="1" applyAlignment="1">
      <alignment horizontal="distributed" vertical="center" justifyLastLine="1"/>
    </xf>
    <xf numFmtId="0" fontId="7" fillId="0" borderId="4" xfId="0" applyFont="1" applyBorder="1" applyAlignment="1">
      <alignment horizontal="center" vertical="center"/>
    </xf>
    <xf numFmtId="0" fontId="7" fillId="0" borderId="39" xfId="0" applyFont="1" applyBorder="1" applyAlignment="1">
      <alignment horizontal="center" vertical="center"/>
    </xf>
    <xf numFmtId="0" fontId="7" fillId="0" borderId="73" xfId="0" applyFont="1" applyBorder="1" applyAlignment="1">
      <alignment horizontal="center" vertical="distributed" textRotation="255" justifyLastLine="1"/>
    </xf>
    <xf numFmtId="0" fontId="7" fillId="0" borderId="74" xfId="0" applyFont="1" applyBorder="1" applyAlignment="1">
      <alignment horizontal="center" vertical="distributed" textRotation="255" justifyLastLine="1"/>
    </xf>
    <xf numFmtId="0" fontId="7" fillId="0" borderId="75" xfId="0" applyFont="1" applyBorder="1" applyAlignment="1">
      <alignment horizontal="center" vertical="distributed" textRotation="255" justifyLastLine="1"/>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0" borderId="10" xfId="0" applyFont="1" applyBorder="1" applyAlignment="1">
      <alignment horizontal="center" vertical="center"/>
    </xf>
    <xf numFmtId="0" fontId="7" fillId="0" borderId="76" xfId="0" applyFont="1" applyBorder="1" applyAlignment="1">
      <alignment vertical="distributed" textRotation="255" wrapText="1" justifyLastLine="1"/>
    </xf>
    <xf numFmtId="0" fontId="0" fillId="0" borderId="73" xfId="0" applyBorder="1"/>
    <xf numFmtId="0" fontId="0" fillId="0" borderId="77" xfId="0" applyBorder="1"/>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7" fillId="0" borderId="29" xfId="0" applyFont="1" applyBorder="1" applyAlignment="1">
      <alignment horizontal="center" vertical="center" justifyLastLine="1"/>
    </xf>
    <xf numFmtId="0" fontId="7" fillId="0" borderId="30" xfId="0" applyFont="1" applyBorder="1" applyAlignment="1">
      <alignment horizontal="center" vertical="center" justifyLastLine="1"/>
    </xf>
    <xf numFmtId="0" fontId="7" fillId="0" borderId="1" xfId="0" applyFont="1" applyBorder="1" applyAlignment="1">
      <alignment horizontal="center" vertical="center" justifyLastLine="1"/>
    </xf>
    <xf numFmtId="0" fontId="7" fillId="0" borderId="14" xfId="0" applyFont="1" applyBorder="1" applyAlignment="1">
      <alignment horizontal="center" vertical="center" justifyLastLine="1"/>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14" xfId="0" applyFont="1" applyBorder="1" applyAlignment="1">
      <alignment horizontal="distributed" vertical="center"/>
    </xf>
    <xf numFmtId="0" fontId="4" fillId="0" borderId="9" xfId="0" applyFont="1" applyBorder="1" applyAlignment="1">
      <alignment horizontal="distributed" vertical="center"/>
    </xf>
    <xf numFmtId="0" fontId="7" fillId="0" borderId="70" xfId="0" applyFont="1" applyBorder="1" applyAlignment="1">
      <alignment horizontal="center" vertical="center"/>
    </xf>
    <xf numFmtId="0" fontId="7" fillId="0" borderId="68" xfId="0" applyFont="1" applyBorder="1" applyAlignment="1">
      <alignment horizontal="center" vertical="center"/>
    </xf>
    <xf numFmtId="0" fontId="7" fillId="0" borderId="73" xfId="0" applyFont="1" applyBorder="1" applyAlignment="1">
      <alignment horizontal="center" vertical="center"/>
    </xf>
    <xf numFmtId="0" fontId="7" fillId="0" borderId="68" xfId="0" applyFont="1" applyBorder="1" applyAlignment="1">
      <alignment horizontal="distributed" vertical="center" justifyLastLine="1"/>
    </xf>
    <xf numFmtId="0" fontId="7" fillId="0" borderId="71" xfId="0" applyFont="1" applyBorder="1" applyAlignment="1">
      <alignment horizontal="distributed" vertical="center" justifyLastLine="1"/>
    </xf>
    <xf numFmtId="0" fontId="7" fillId="0" borderId="72" xfId="0" applyFont="1" applyBorder="1" applyAlignment="1">
      <alignment horizontal="distributed" vertical="center" justifyLastLine="1"/>
    </xf>
    <xf numFmtId="0" fontId="7" fillId="0" borderId="89" xfId="0" applyFont="1" applyBorder="1" applyAlignment="1">
      <alignment horizontal="center" vertical="center"/>
    </xf>
    <xf numFmtId="0" fontId="7" fillId="0" borderId="90" xfId="0" applyFont="1" applyBorder="1" applyAlignment="1">
      <alignment horizontal="center" vertical="center"/>
    </xf>
    <xf numFmtId="176" fontId="8" fillId="0" borderId="4" xfId="0" applyNumberFormat="1" applyFont="1" applyBorder="1" applyAlignment="1" applyProtection="1">
      <alignment vertical="center"/>
      <protection locked="0"/>
    </xf>
    <xf numFmtId="176" fontId="8" fillId="0" borderId="15" xfId="0" applyNumberFormat="1" applyFont="1" applyBorder="1" applyAlignment="1" applyProtection="1">
      <alignment vertical="center"/>
      <protection locked="0"/>
    </xf>
    <xf numFmtId="176" fontId="8" fillId="0" borderId="19" xfId="0" applyNumberFormat="1" applyFont="1" applyBorder="1" applyAlignment="1">
      <alignment vertical="center"/>
    </xf>
    <xf numFmtId="176" fontId="8" fillId="0" borderId="18" xfId="0" applyNumberFormat="1" applyFont="1" applyBorder="1" applyAlignment="1">
      <alignment vertical="center"/>
    </xf>
    <xf numFmtId="176" fontId="8" fillId="0" borderId="12" xfId="0" applyNumberFormat="1" applyFont="1" applyBorder="1" applyAlignment="1" applyProtection="1">
      <alignment vertical="center"/>
      <protection locked="0"/>
    </xf>
    <xf numFmtId="176" fontId="8" fillId="0" borderId="3" xfId="0" applyNumberFormat="1" applyFont="1" applyBorder="1" applyAlignment="1" applyProtection="1">
      <alignment vertical="center"/>
      <protection locked="0"/>
    </xf>
    <xf numFmtId="176" fontId="8" fillId="0" borderId="14" xfId="0" applyNumberFormat="1" applyFont="1" applyBorder="1" applyAlignment="1" applyProtection="1">
      <alignment vertical="center"/>
      <protection locked="0"/>
    </xf>
    <xf numFmtId="176" fontId="8" fillId="0" borderId="1" xfId="0" applyNumberFormat="1" applyFont="1" applyBorder="1" applyAlignment="1" applyProtection="1">
      <alignment vertical="center"/>
      <protection locked="0"/>
    </xf>
    <xf numFmtId="176" fontId="8" fillId="0" borderId="13" xfId="0" applyNumberFormat="1" applyFont="1" applyBorder="1" applyAlignment="1" applyProtection="1">
      <alignment vertical="center"/>
      <protection locked="0"/>
    </xf>
    <xf numFmtId="176" fontId="0" fillId="0" borderId="17" xfId="0" applyNumberFormat="1" applyBorder="1" applyAlignment="1">
      <alignment vertical="center"/>
    </xf>
    <xf numFmtId="176" fontId="8" fillId="0" borderId="17" xfId="0" applyNumberFormat="1" applyFont="1" applyBorder="1" applyAlignment="1" applyProtection="1">
      <alignment vertical="center"/>
      <protection locked="0"/>
    </xf>
    <xf numFmtId="0" fontId="10" fillId="0" borderId="18" xfId="0" applyFont="1" applyBorder="1" applyAlignment="1">
      <alignment horizontal="center" vertical="center"/>
    </xf>
    <xf numFmtId="0" fontId="10" fillId="0" borderId="25" xfId="0" applyFont="1" applyBorder="1" applyAlignment="1">
      <alignment horizontal="center" vertical="center"/>
    </xf>
    <xf numFmtId="176" fontId="0" fillId="0" borderId="16" xfId="0" applyNumberFormat="1" applyBorder="1" applyAlignment="1">
      <alignment vertical="center"/>
    </xf>
    <xf numFmtId="0" fontId="10" fillId="0" borderId="19" xfId="0" applyFont="1" applyBorder="1" applyAlignment="1">
      <alignment horizontal="center" vertical="center"/>
    </xf>
    <xf numFmtId="0" fontId="19" fillId="0" borderId="0" xfId="0" applyFont="1" applyAlignment="1">
      <alignment horizontal="left"/>
    </xf>
    <xf numFmtId="0" fontId="0" fillId="0" borderId="0" xfId="0" applyAlignment="1">
      <alignment horizontal="left"/>
    </xf>
    <xf numFmtId="0" fontId="8" fillId="0" borderId="4"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0" fillId="0" borderId="17" xfId="0" applyBorder="1" applyAlignment="1">
      <alignment vertical="center"/>
    </xf>
    <xf numFmtId="0" fontId="0" fillId="0" borderId="16" xfId="0" applyBorder="1" applyAlignment="1">
      <alignment vertical="center"/>
    </xf>
    <xf numFmtId="0" fontId="8" fillId="0" borderId="13" xfId="0" applyFont="1" applyBorder="1" applyAlignment="1" applyProtection="1">
      <alignment vertical="center"/>
      <protection locked="0"/>
    </xf>
    <xf numFmtId="181" fontId="7" fillId="0" borderId="56" xfId="0" applyNumberFormat="1" applyFont="1" applyBorder="1" applyAlignment="1">
      <alignment horizontal="right" vertical="center"/>
    </xf>
    <xf numFmtId="181" fontId="7" fillId="0" borderId="58" xfId="0" applyNumberFormat="1" applyFont="1" applyBorder="1" applyAlignment="1">
      <alignment horizontal="right" vertical="center"/>
    </xf>
    <xf numFmtId="181" fontId="7" fillId="0" borderId="65" xfId="0" applyNumberFormat="1" applyFont="1" applyBorder="1" applyAlignment="1">
      <alignment horizontal="right" vertical="center"/>
    </xf>
    <xf numFmtId="181" fontId="7" fillId="0" borderId="64" xfId="0" applyNumberFormat="1" applyFont="1" applyBorder="1" applyAlignment="1">
      <alignment horizontal="right" vertical="center"/>
    </xf>
    <xf numFmtId="181" fontId="7" fillId="0" borderId="57" xfId="0" applyNumberFormat="1" applyFont="1" applyBorder="1" applyAlignment="1">
      <alignment horizontal="right" vertical="center"/>
    </xf>
    <xf numFmtId="181" fontId="7" fillId="0" borderId="59" xfId="0" applyNumberFormat="1" applyFont="1" applyBorder="1" applyAlignment="1">
      <alignment horizontal="right" vertical="center"/>
    </xf>
    <xf numFmtId="181" fontId="7" fillId="0" borderId="63" xfId="0" applyNumberFormat="1" applyFont="1" applyBorder="1" applyAlignment="1">
      <alignment horizontal="right" vertical="center"/>
    </xf>
    <xf numFmtId="181" fontId="7" fillId="0" borderId="54" xfId="0" applyNumberFormat="1" applyFont="1" applyBorder="1" applyAlignment="1">
      <alignment horizontal="right" vertical="center"/>
    </xf>
    <xf numFmtId="181" fontId="7" fillId="0" borderId="61" xfId="0" applyNumberFormat="1" applyFont="1" applyBorder="1" applyAlignment="1">
      <alignment horizontal="right" vertical="center"/>
    </xf>
    <xf numFmtId="181" fontId="7" fillId="0" borderId="62" xfId="0" applyNumberFormat="1" applyFont="1" applyBorder="1" applyAlignment="1">
      <alignment horizontal="right" vertical="center"/>
    </xf>
    <xf numFmtId="181" fontId="7" fillId="0" borderId="55" xfId="0" applyNumberFormat="1" applyFont="1" applyBorder="1" applyAlignment="1">
      <alignment horizontal="right" vertical="center"/>
    </xf>
    <xf numFmtId="181" fontId="7" fillId="0" borderId="60" xfId="0" applyNumberFormat="1" applyFont="1" applyBorder="1" applyAlignment="1">
      <alignment horizontal="right" vertical="center"/>
    </xf>
    <xf numFmtId="181" fontId="9" fillId="0" borderId="19" xfId="0" applyNumberFormat="1" applyFont="1" applyBorder="1" applyAlignment="1">
      <alignment horizontal="right" vertical="center"/>
    </xf>
    <xf numFmtId="181" fontId="9" fillId="0" borderId="18" xfId="0" applyNumberFormat="1" applyFont="1" applyBorder="1" applyAlignment="1">
      <alignment horizontal="right" vertical="center"/>
    </xf>
    <xf numFmtId="181" fontId="9" fillId="0" borderId="25" xfId="0" applyNumberFormat="1" applyFont="1" applyBorder="1" applyAlignment="1">
      <alignment horizontal="right" vertical="center"/>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0" fillId="0" borderId="81" xfId="0" applyBorder="1" applyAlignment="1">
      <alignment horizontal="center" vertical="center" justifyLastLine="1"/>
    </xf>
    <xf numFmtId="0" fontId="0" fillId="0" borderId="82" xfId="0" applyBorder="1" applyAlignment="1">
      <alignment horizontal="center" vertical="center" justifyLastLine="1"/>
    </xf>
    <xf numFmtId="0" fontId="19" fillId="0" borderId="0" xfId="0" applyFont="1" applyAlignment="1">
      <alignment horizontal="center" vertical="top"/>
    </xf>
    <xf numFmtId="0" fontId="23" fillId="0" borderId="0" xfId="0" applyFont="1" applyAlignment="1">
      <alignment horizontal="center" vertical="top"/>
    </xf>
    <xf numFmtId="3" fontId="0" fillId="0" borderId="11" xfId="0" applyNumberFormat="1" applyBorder="1" applyAlignment="1">
      <alignment horizontal="right"/>
    </xf>
    <xf numFmtId="0" fontId="0" fillId="0" borderId="11" xfId="0" applyBorder="1" applyAlignment="1">
      <alignment horizontal="right"/>
    </xf>
    <xf numFmtId="0" fontId="0" fillId="0" borderId="9" xfId="0" applyBorder="1" applyAlignment="1">
      <alignment horizontal="right"/>
    </xf>
    <xf numFmtId="0" fontId="27" fillId="0" borderId="6"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3" xfId="0" applyFont="1" applyBorder="1" applyAlignment="1">
      <alignment horizontal="center" vertical="center" wrapText="1"/>
    </xf>
    <xf numFmtId="0" fontId="15" fillId="0" borderId="0" xfId="0" applyFont="1" applyAlignment="1">
      <alignment vertical="top"/>
    </xf>
    <xf numFmtId="0" fontId="0" fillId="0" borderId="0" xfId="0" applyAlignment="1">
      <alignment vertical="top"/>
    </xf>
    <xf numFmtId="0" fontId="0" fillId="0" borderId="9" xfId="0" applyBorder="1" applyAlignment="1">
      <alignment vertical="top"/>
    </xf>
    <xf numFmtId="0" fontId="10" fillId="0" borderId="1" xfId="0" applyFont="1" applyBorder="1" applyAlignment="1">
      <alignment horizontal="left" vertical="center"/>
    </xf>
    <xf numFmtId="0" fontId="0" fillId="0" borderId="2"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10" fillId="0" borderId="0" xfId="0" applyFont="1" applyAlignment="1">
      <alignment horizontal="left" vertical="center"/>
    </xf>
    <xf numFmtId="0" fontId="10" fillId="0" borderId="3" xfId="0" applyFont="1" applyBorder="1" applyAlignment="1">
      <alignment horizontal="center" vertical="center"/>
    </xf>
    <xf numFmtId="0" fontId="0" fillId="0" borderId="11" xfId="0" applyBorder="1" applyAlignment="1">
      <alignment horizontal="left"/>
    </xf>
    <xf numFmtId="0" fontId="0" fillId="0" borderId="9" xfId="0" applyBorder="1" applyAlignment="1">
      <alignment horizontal="left"/>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9" xfId="0" applyFont="1" applyBorder="1" applyAlignment="1">
      <alignment horizontal="left" vertical="center"/>
    </xf>
    <xf numFmtId="0" fontId="10" fillId="0" borderId="13" xfId="0" applyFont="1" applyBorder="1" applyAlignment="1">
      <alignment horizontal="left" vertical="center"/>
    </xf>
    <xf numFmtId="0" fontId="15" fillId="0" borderId="2" xfId="0" applyFont="1" applyBorder="1" applyAlignment="1">
      <alignment horizontal="center" shrinkToFit="1"/>
    </xf>
    <xf numFmtId="0" fontId="15" fillId="0" borderId="9" xfId="0" applyFont="1" applyBorder="1" applyAlignment="1">
      <alignment horizontal="center" shrinkToFit="1"/>
    </xf>
    <xf numFmtId="3" fontId="10" fillId="0" borderId="15" xfId="0" applyNumberFormat="1" applyFont="1" applyBorder="1" applyAlignment="1">
      <alignment horizontal="left" vertical="center"/>
    </xf>
    <xf numFmtId="0" fontId="0" fillId="0" borderId="16" xfId="0" applyBorder="1" applyAlignment="1">
      <alignment horizontal="left"/>
    </xf>
    <xf numFmtId="176" fontId="10" fillId="0" borderId="3" xfId="0" applyNumberFormat="1" applyFont="1" applyBorder="1" applyAlignment="1" applyProtection="1">
      <alignment horizontal="right" vertical="center" justifyLastLine="1"/>
      <protection locked="0"/>
    </xf>
    <xf numFmtId="0" fontId="2" fillId="0" borderId="15" xfId="0" applyFont="1" applyBorder="1" applyAlignment="1">
      <alignment horizontal="distributed" vertical="center" wrapText="1" justifyLastLine="1"/>
    </xf>
    <xf numFmtId="0" fontId="2" fillId="0" borderId="11" xfId="0" applyFont="1" applyBorder="1" applyAlignment="1">
      <alignment horizontal="distributed" vertical="center" wrapText="1" justifyLastLine="1"/>
    </xf>
    <xf numFmtId="0" fontId="2" fillId="0" borderId="12" xfId="0" applyFont="1" applyBorder="1" applyAlignment="1">
      <alignment horizontal="distributed" vertical="center" wrapText="1" justifyLastLine="1"/>
    </xf>
    <xf numFmtId="0" fontId="2" fillId="0" borderId="6" xfId="0" applyFont="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0" borderId="8" xfId="0" applyFont="1" applyBorder="1" applyAlignment="1">
      <alignment horizontal="distributed" vertical="center" wrapText="1" justifyLastLine="1"/>
    </xf>
    <xf numFmtId="0" fontId="2" fillId="0" borderId="16" xfId="0" applyFont="1" applyBorder="1" applyAlignment="1">
      <alignment horizontal="distributed" vertical="center" wrapText="1" justifyLastLine="1"/>
    </xf>
    <xf numFmtId="0" fontId="2" fillId="0" borderId="9" xfId="0" applyFont="1" applyBorder="1" applyAlignment="1">
      <alignment horizontal="distributed" vertical="center" wrapText="1" justifyLastLine="1"/>
    </xf>
    <xf numFmtId="0" fontId="2" fillId="0" borderId="13" xfId="0" applyFont="1" applyBorder="1" applyAlignment="1">
      <alignment horizontal="distributed" vertical="center" wrapText="1" justifyLastLine="1"/>
    </xf>
    <xf numFmtId="0" fontId="2" fillId="0" borderId="15" xfId="0" applyFont="1" applyBorder="1" applyAlignment="1">
      <alignment horizontal="distributed" vertical="center" justifyLastLine="1" shrinkToFit="1"/>
    </xf>
    <xf numFmtId="0" fontId="2" fillId="0" borderId="12" xfId="0" applyFont="1" applyBorder="1" applyAlignment="1">
      <alignment horizontal="distributed" vertical="center" justifyLastLine="1" shrinkToFit="1"/>
    </xf>
    <xf numFmtId="0" fontId="2" fillId="0" borderId="6" xfId="0" applyFont="1" applyBorder="1" applyAlignment="1">
      <alignment horizontal="distributed" vertical="center" justifyLastLine="1" shrinkToFit="1"/>
    </xf>
    <xf numFmtId="0" fontId="2" fillId="0" borderId="8" xfId="0" applyFont="1" applyBorder="1" applyAlignment="1">
      <alignment horizontal="distributed" vertical="center" justifyLastLine="1" shrinkToFit="1"/>
    </xf>
    <xf numFmtId="0" fontId="2" fillId="0" borderId="16" xfId="0" applyFont="1" applyBorder="1" applyAlignment="1">
      <alignment horizontal="distributed" vertical="center" justifyLastLine="1" shrinkToFit="1"/>
    </xf>
    <xf numFmtId="0" fontId="2" fillId="0" borderId="13" xfId="0" applyFont="1" applyBorder="1" applyAlignment="1">
      <alignment horizontal="distributed" vertical="center" justifyLastLine="1" shrinkToFit="1"/>
    </xf>
    <xf numFmtId="0" fontId="2" fillId="0" borderId="15"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12" fillId="0" borderId="15"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distributed" vertical="center" justifyLastLine="1"/>
    </xf>
    <xf numFmtId="0" fontId="0" fillId="0" borderId="12" xfId="0" applyBorder="1" applyAlignment="1">
      <alignment horizontal="distributed" vertical="center" justifyLastLine="1"/>
    </xf>
    <xf numFmtId="0" fontId="2" fillId="0" borderId="15" xfId="0" applyFont="1" applyBorder="1" applyAlignment="1">
      <alignment horizontal="distributed" vertical="center" wrapText="1" justifyLastLine="1" shrinkToFit="1"/>
    </xf>
    <xf numFmtId="0" fontId="2" fillId="0" borderId="11" xfId="0" applyFont="1" applyBorder="1" applyAlignment="1">
      <alignment horizontal="distributed" vertical="center" wrapText="1" justifyLastLine="1" shrinkToFit="1"/>
    </xf>
    <xf numFmtId="0" fontId="2" fillId="0" borderId="12" xfId="0" applyFont="1" applyBorder="1" applyAlignment="1">
      <alignment horizontal="distributed" vertical="center" wrapText="1" justifyLastLine="1" shrinkToFit="1"/>
    </xf>
    <xf numFmtId="0" fontId="2" fillId="0" borderId="16" xfId="0" applyFont="1" applyBorder="1" applyAlignment="1">
      <alignment horizontal="distributed" vertical="center" wrapText="1" justifyLastLine="1" shrinkToFit="1"/>
    </xf>
    <xf numFmtId="0" fontId="2" fillId="0" borderId="9" xfId="0" applyFont="1" applyBorder="1" applyAlignment="1">
      <alignment horizontal="distributed" vertical="center" wrapText="1" justifyLastLine="1" shrinkToFit="1"/>
    </xf>
    <xf numFmtId="0" fontId="2" fillId="0" borderId="13" xfId="0" applyFont="1" applyBorder="1" applyAlignment="1">
      <alignment horizontal="distributed" vertical="center" wrapText="1" justifyLastLine="1" shrinkToFit="1"/>
    </xf>
    <xf numFmtId="0" fontId="0" fillId="0" borderId="9" xfId="0" applyBorder="1" applyAlignment="1">
      <alignment horizontal="distributed" vertical="center" justifyLastLine="1"/>
    </xf>
    <xf numFmtId="0" fontId="0" fillId="0" borderId="13" xfId="0" applyBorder="1" applyAlignment="1">
      <alignment horizontal="distributed" vertical="center" justifyLastLine="1"/>
    </xf>
    <xf numFmtId="0" fontId="10" fillId="0" borderId="3" xfId="0" applyFont="1" applyBorder="1" applyAlignment="1" applyProtection="1">
      <alignment horizontal="center" vertical="center" justifyLastLine="1"/>
      <protection locked="0"/>
    </xf>
    <xf numFmtId="178" fontId="15" fillId="0" borderId="15" xfId="0" applyNumberFormat="1" applyFont="1" applyBorder="1" applyAlignment="1">
      <alignment horizontal="center" vertical="center"/>
    </xf>
    <xf numFmtId="178" fontId="15" fillId="0" borderId="11" xfId="0" applyNumberFormat="1" applyFont="1" applyBorder="1" applyAlignment="1">
      <alignment horizontal="center" vertical="center"/>
    </xf>
    <xf numFmtId="178" fontId="15" fillId="0" borderId="12" xfId="0" applyNumberFormat="1" applyFont="1" applyBorder="1" applyAlignment="1">
      <alignment horizontal="center" vertical="center"/>
    </xf>
    <xf numFmtId="178" fontId="15" fillId="0" borderId="16" xfId="0" applyNumberFormat="1" applyFont="1" applyBorder="1" applyAlignment="1">
      <alignment horizontal="center" vertical="center"/>
    </xf>
    <xf numFmtId="178" fontId="15" fillId="0" borderId="9" xfId="0" applyNumberFormat="1" applyFont="1" applyBorder="1" applyAlignment="1">
      <alignment horizontal="center" vertical="center"/>
    </xf>
    <xf numFmtId="178" fontId="15" fillId="0" borderId="13" xfId="0" applyNumberFormat="1" applyFont="1" applyBorder="1" applyAlignment="1">
      <alignment horizontal="center" vertical="center"/>
    </xf>
    <xf numFmtId="179" fontId="15" fillId="0" borderId="15"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5" fillId="0" borderId="12" xfId="0" applyNumberFormat="1" applyFont="1" applyBorder="1" applyAlignment="1">
      <alignment horizontal="center" vertical="center"/>
    </xf>
    <xf numFmtId="179" fontId="15" fillId="0" borderId="16" xfId="0" applyNumberFormat="1" applyFont="1" applyBorder="1" applyAlignment="1">
      <alignment horizontal="center" vertical="center"/>
    </xf>
    <xf numFmtId="179" fontId="15" fillId="0" borderId="9" xfId="0" applyNumberFormat="1" applyFont="1" applyBorder="1" applyAlignment="1">
      <alignment horizontal="center" vertical="center"/>
    </xf>
    <xf numFmtId="179" fontId="15" fillId="0" borderId="13" xfId="0" applyNumberFormat="1" applyFont="1" applyBorder="1" applyAlignment="1">
      <alignment horizontal="center" vertical="center"/>
    </xf>
    <xf numFmtId="180" fontId="15" fillId="0" borderId="15" xfId="0" applyNumberFormat="1" applyFont="1" applyBorder="1" applyAlignment="1">
      <alignment horizontal="center" vertical="center" shrinkToFit="1"/>
    </xf>
    <xf numFmtId="180" fontId="15" fillId="0" borderId="11" xfId="0" applyNumberFormat="1" applyFont="1" applyBorder="1" applyAlignment="1">
      <alignment horizontal="center" vertical="center" shrinkToFit="1"/>
    </xf>
    <xf numFmtId="180" fontId="15" fillId="0" borderId="12" xfId="0" applyNumberFormat="1" applyFont="1" applyBorder="1" applyAlignment="1">
      <alignment horizontal="center" vertical="center" shrinkToFit="1"/>
    </xf>
    <xf numFmtId="180" fontId="15" fillId="0" borderId="16" xfId="0" applyNumberFormat="1" applyFont="1" applyBorder="1" applyAlignment="1">
      <alignment horizontal="center" vertical="center" shrinkToFit="1"/>
    </xf>
    <xf numFmtId="180" fontId="15" fillId="0" borderId="9" xfId="0" applyNumberFormat="1" applyFont="1" applyBorder="1" applyAlignment="1">
      <alignment horizontal="center" vertical="center" shrinkToFit="1"/>
    </xf>
    <xf numFmtId="180" fontId="15" fillId="0" borderId="13" xfId="0" applyNumberFormat="1" applyFont="1" applyBorder="1" applyAlignment="1">
      <alignment horizontal="center" vertical="center" shrinkToFit="1"/>
    </xf>
    <xf numFmtId="57" fontId="15" fillId="0" borderId="3" xfId="0" applyNumberFormat="1" applyFont="1" applyBorder="1" applyAlignment="1" applyProtection="1">
      <alignment horizontal="center" vertical="center" justifyLastLine="1"/>
      <protection locked="0"/>
    </xf>
    <xf numFmtId="176" fontId="17" fillId="0" borderId="3" xfId="0" applyNumberFormat="1" applyFont="1" applyBorder="1" applyAlignment="1" applyProtection="1">
      <alignment horizontal="right" vertical="center" justifyLastLine="1"/>
      <protection locked="0"/>
    </xf>
    <xf numFmtId="176" fontId="17" fillId="0" borderId="3" xfId="0" applyNumberFormat="1" applyFont="1" applyBorder="1" applyAlignment="1">
      <alignment horizontal="right" vertical="center" justifyLastLine="1"/>
    </xf>
    <xf numFmtId="176" fontId="17" fillId="0" borderId="15" xfId="0" applyNumberFormat="1" applyFont="1" applyBorder="1" applyAlignment="1" applyProtection="1">
      <alignment horizontal="right" vertical="center"/>
      <protection locked="0"/>
    </xf>
    <xf numFmtId="176" fontId="17" fillId="0" borderId="11" xfId="0" applyNumberFormat="1" applyFont="1" applyBorder="1" applyAlignment="1" applyProtection="1">
      <alignment horizontal="right" vertical="center"/>
      <protection locked="0"/>
    </xf>
    <xf numFmtId="176" fontId="17" fillId="0" borderId="12" xfId="0" applyNumberFormat="1" applyFont="1" applyBorder="1" applyAlignment="1" applyProtection="1">
      <alignment horizontal="right" vertical="center"/>
      <protection locked="0"/>
    </xf>
    <xf numFmtId="176" fontId="17" fillId="0" borderId="6" xfId="0" applyNumberFormat="1" applyFont="1" applyBorder="1" applyAlignment="1" applyProtection="1">
      <alignment horizontal="right" vertical="center"/>
      <protection locked="0"/>
    </xf>
    <xf numFmtId="176" fontId="17" fillId="0" borderId="0" xfId="0" applyNumberFormat="1" applyFont="1" applyAlignment="1" applyProtection="1">
      <alignment horizontal="right" vertical="center"/>
      <protection locked="0"/>
    </xf>
    <xf numFmtId="176" fontId="17" fillId="0" borderId="8" xfId="0" applyNumberFormat="1" applyFont="1" applyBorder="1" applyAlignment="1" applyProtection="1">
      <alignment horizontal="right" vertical="center"/>
      <protection locked="0"/>
    </xf>
    <xf numFmtId="176" fontId="17" fillId="0" borderId="16" xfId="0" applyNumberFormat="1" applyFont="1" applyBorder="1" applyAlignment="1" applyProtection="1">
      <alignment horizontal="right" vertical="center"/>
      <protection locked="0"/>
    </xf>
    <xf numFmtId="176" fontId="17" fillId="0" borderId="9" xfId="0" applyNumberFormat="1" applyFont="1" applyBorder="1" applyAlignment="1" applyProtection="1">
      <alignment horizontal="right" vertical="center"/>
      <protection locked="0"/>
    </xf>
    <xf numFmtId="176" fontId="17" fillId="0" borderId="13" xfId="0" applyNumberFormat="1" applyFont="1" applyBorder="1" applyAlignment="1" applyProtection="1">
      <alignment horizontal="right" vertical="center"/>
      <protection locked="0"/>
    </xf>
    <xf numFmtId="179" fontId="17" fillId="0" borderId="3" xfId="0" applyNumberFormat="1" applyFont="1" applyBorder="1" applyAlignment="1" applyProtection="1">
      <alignment horizontal="center" vertical="center" justifyLastLine="1"/>
      <protection locked="0"/>
    </xf>
    <xf numFmtId="0" fontId="10" fillId="0" borderId="15" xfId="0" applyFont="1" applyBorder="1" applyAlignment="1">
      <alignment horizontal="center" vertical="center" justifyLastLine="1"/>
    </xf>
    <xf numFmtId="0" fontId="10" fillId="0" borderId="11" xfId="0" applyFont="1" applyBorder="1" applyAlignment="1">
      <alignment horizontal="center" vertical="center" justifyLastLine="1"/>
    </xf>
    <xf numFmtId="0" fontId="10" fillId="0" borderId="12" xfId="0" applyFont="1" applyBorder="1" applyAlignment="1">
      <alignment horizontal="center" vertical="center" justifyLastLine="1"/>
    </xf>
    <xf numFmtId="0" fontId="10" fillId="0" borderId="6" xfId="0" applyFont="1" applyBorder="1" applyAlignment="1" applyProtection="1">
      <alignment horizontal="center" vertical="center" justifyLastLine="1"/>
      <protection locked="0"/>
    </xf>
    <xf numFmtId="0" fontId="10" fillId="0" borderId="0" xfId="0" applyFont="1" applyAlignment="1" applyProtection="1">
      <alignment horizontal="center" vertical="center" justifyLastLine="1"/>
      <protection locked="0"/>
    </xf>
    <xf numFmtId="0" fontId="10" fillId="0" borderId="5"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8" xfId="0" applyFont="1" applyBorder="1" applyAlignment="1">
      <alignment horizontal="center" vertical="center" justifyLastLine="1"/>
    </xf>
    <xf numFmtId="0" fontId="10" fillId="0" borderId="16" xfId="0" applyFont="1" applyBorder="1" applyAlignment="1">
      <alignment horizontal="center" vertical="center" justifyLastLine="1"/>
    </xf>
    <xf numFmtId="0" fontId="10" fillId="0" borderId="9" xfId="0" applyFont="1" applyBorder="1" applyAlignment="1">
      <alignment horizontal="center" vertical="center" justifyLastLine="1"/>
    </xf>
    <xf numFmtId="0" fontId="10" fillId="0" borderId="13" xfId="0" applyFont="1" applyBorder="1" applyAlignment="1">
      <alignment horizontal="center" vertical="center" justifyLastLine="1"/>
    </xf>
    <xf numFmtId="9" fontId="10" fillId="0" borderId="3" xfId="0" applyNumberFormat="1" applyFont="1" applyBorder="1" applyAlignment="1" applyProtection="1">
      <alignment horizontal="right" vertical="center" justifyLastLine="1"/>
      <protection locked="0"/>
    </xf>
    <xf numFmtId="0" fontId="17" fillId="0" borderId="3" xfId="0" applyFont="1" applyBorder="1" applyAlignment="1">
      <alignment horizontal="distributed" vertical="center" justifyLastLine="1"/>
    </xf>
    <xf numFmtId="41" fontId="12" fillId="0" borderId="15" xfId="0" applyNumberFormat="1" applyFont="1" applyBorder="1" applyAlignment="1">
      <alignment horizontal="center" vertical="center"/>
    </xf>
    <xf numFmtId="41" fontId="12" fillId="0" borderId="11" xfId="0" applyNumberFormat="1" applyFont="1" applyBorder="1" applyAlignment="1">
      <alignment horizontal="center" vertical="center"/>
    </xf>
    <xf numFmtId="41" fontId="12" fillId="0" borderId="12" xfId="0" applyNumberFormat="1" applyFont="1" applyBorder="1" applyAlignment="1">
      <alignment horizontal="center" vertical="center"/>
    </xf>
    <xf numFmtId="41" fontId="12" fillId="0" borderId="6" xfId="0" applyNumberFormat="1" applyFont="1" applyBorder="1" applyAlignment="1">
      <alignment horizontal="center" vertical="center"/>
    </xf>
    <xf numFmtId="41" fontId="12" fillId="0" borderId="0" xfId="0" applyNumberFormat="1" applyFont="1" applyAlignment="1">
      <alignment horizontal="center" vertical="center"/>
    </xf>
    <xf numFmtId="41" fontId="12" fillId="0" borderId="8" xfId="0" applyNumberFormat="1" applyFont="1" applyBorder="1" applyAlignment="1">
      <alignment horizontal="center" vertical="center"/>
    </xf>
    <xf numFmtId="41" fontId="12" fillId="0" borderId="16" xfId="0" applyNumberFormat="1" applyFont="1" applyBorder="1" applyAlignment="1">
      <alignment horizontal="center" vertical="center"/>
    </xf>
    <xf numFmtId="41" fontId="12" fillId="0" borderId="9" xfId="0" applyNumberFormat="1" applyFont="1" applyBorder="1" applyAlignment="1">
      <alignment horizontal="center" vertical="center"/>
    </xf>
    <xf numFmtId="41" fontId="12" fillId="0" borderId="13" xfId="0" applyNumberFormat="1" applyFont="1" applyBorder="1" applyAlignment="1">
      <alignment horizontal="center" vertical="center"/>
    </xf>
    <xf numFmtId="9" fontId="17" fillId="0" borderId="3" xfId="0" applyNumberFormat="1" applyFont="1" applyBorder="1" applyAlignment="1">
      <alignment horizontal="distributed" vertical="center" justifyLastLine="1"/>
    </xf>
    <xf numFmtId="0" fontId="17" fillId="0" borderId="15" xfId="0" applyFont="1" applyBorder="1" applyAlignment="1">
      <alignment horizontal="distributed" vertical="center" wrapText="1" justifyLastLine="1"/>
    </xf>
    <xf numFmtId="0" fontId="17" fillId="0" borderId="11" xfId="0" applyFont="1" applyBorder="1" applyAlignment="1">
      <alignment horizontal="distributed" vertical="center" wrapText="1" justifyLastLine="1"/>
    </xf>
    <xf numFmtId="0" fontId="17" fillId="0" borderId="12" xfId="0" applyFont="1" applyBorder="1" applyAlignment="1">
      <alignment horizontal="distributed" vertical="center" wrapText="1" justifyLastLine="1"/>
    </xf>
    <xf numFmtId="0" fontId="17" fillId="0" borderId="6" xfId="0" applyFont="1" applyBorder="1" applyAlignment="1">
      <alignment horizontal="distributed" vertical="center" wrapText="1" justifyLastLine="1"/>
    </xf>
    <xf numFmtId="0" fontId="17" fillId="0" borderId="0" xfId="0" applyFont="1" applyAlignment="1">
      <alignment horizontal="distributed" vertical="center" wrapText="1" justifyLastLine="1"/>
    </xf>
    <xf numFmtId="0" fontId="17" fillId="0" borderId="8" xfId="0" applyFont="1" applyBorder="1" applyAlignment="1">
      <alignment horizontal="distributed" vertical="center" wrapText="1" justifyLastLine="1"/>
    </xf>
    <xf numFmtId="0" fontId="17" fillId="0" borderId="16" xfId="0" applyFont="1" applyBorder="1" applyAlignment="1">
      <alignment horizontal="distributed" vertical="center" wrapText="1" justifyLastLine="1"/>
    </xf>
    <xf numFmtId="0" fontId="17" fillId="0" borderId="9" xfId="0" applyFont="1" applyBorder="1" applyAlignment="1">
      <alignment horizontal="distributed" vertical="center" wrapText="1" justifyLastLine="1"/>
    </xf>
    <xf numFmtId="0" fontId="17" fillId="0" borderId="13" xfId="0" applyFont="1" applyBorder="1" applyAlignment="1">
      <alignment horizontal="distributed" vertical="center" wrapText="1" justifyLastLine="1"/>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5" fillId="0" borderId="0" xfId="0" applyFont="1" applyAlignment="1">
      <alignment horizontal="left" vertical="center"/>
    </xf>
    <xf numFmtId="0" fontId="12" fillId="0" borderId="0" xfId="0" applyFont="1"/>
    <xf numFmtId="0" fontId="16" fillId="0" borderId="0" xfId="0" applyFont="1" applyAlignment="1">
      <alignment vertical="center"/>
    </xf>
    <xf numFmtId="0" fontId="0" fillId="0" borderId="0" xfId="0" applyAlignment="1">
      <alignment vertical="center"/>
    </xf>
    <xf numFmtId="0" fontId="15" fillId="0" borderId="0" xfId="0" applyFont="1" applyAlignment="1">
      <alignment horizontal="left" vertical="top"/>
    </xf>
    <xf numFmtId="0" fontId="22" fillId="0" borderId="0" xfId="0" applyFont="1" applyAlignment="1">
      <alignment horizontal="center" vertical="center" shrinkToFit="1"/>
    </xf>
    <xf numFmtId="0" fontId="13"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horizontal="center" vertical="center" shrinkToFit="1"/>
    </xf>
    <xf numFmtId="3" fontId="10" fillId="0" borderId="0" xfId="0" applyNumberFormat="1"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2" fillId="0" borderId="0" xfId="0" applyFont="1" applyAlignment="1">
      <alignment vertical="center" shrinkToFit="1"/>
    </xf>
    <xf numFmtId="0" fontId="0" fillId="0" borderId="0" xfId="0" applyAlignment="1">
      <alignment vertical="center" shrinkToFit="1"/>
    </xf>
    <xf numFmtId="0" fontId="12"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top" wrapText="1"/>
    </xf>
    <xf numFmtId="0" fontId="0" fillId="0" borderId="0" xfId="0" applyAlignment="1">
      <alignment horizontal="left" vertical="top" wrapText="1"/>
    </xf>
    <xf numFmtId="0" fontId="12" fillId="0" borderId="3" xfId="0" applyFont="1" applyBorder="1" applyAlignment="1">
      <alignment horizontal="distributed" vertical="center" justifyLastLine="1"/>
    </xf>
    <xf numFmtId="179" fontId="17" fillId="0" borderId="3" xfId="0" applyNumberFormat="1" applyFont="1" applyBorder="1" applyAlignment="1">
      <alignment horizontal="distributed" vertical="center" justifyLastLine="1"/>
    </xf>
    <xf numFmtId="0" fontId="17" fillId="0" borderId="15"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8" xfId="0" applyFont="1" applyBorder="1" applyAlignment="1">
      <alignment horizontal="center" vertical="center" wrapText="1" shrinkToFit="1"/>
    </xf>
    <xf numFmtId="0" fontId="17" fillId="0" borderId="16"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5" fillId="0" borderId="6" xfId="0" applyFont="1" applyBorder="1" applyAlignment="1">
      <alignment horizontal="left" vertical="top" wrapText="1"/>
    </xf>
    <xf numFmtId="0" fontId="15" fillId="0" borderId="8" xfId="0" applyFont="1" applyBorder="1" applyAlignment="1">
      <alignment horizontal="left" vertical="top"/>
    </xf>
    <xf numFmtId="0" fontId="15" fillId="0" borderId="6" xfId="0" applyFont="1" applyBorder="1" applyAlignment="1">
      <alignment horizontal="left" vertical="top"/>
    </xf>
    <xf numFmtId="0" fontId="15" fillId="0" borderId="16" xfId="0" applyFont="1" applyBorder="1" applyAlignment="1">
      <alignment horizontal="left" vertical="top"/>
    </xf>
    <xf numFmtId="0" fontId="15" fillId="0" borderId="9" xfId="0" applyFont="1" applyBorder="1" applyAlignment="1">
      <alignment horizontal="left" vertical="top"/>
    </xf>
    <xf numFmtId="0" fontId="15" fillId="0" borderId="13" xfId="0" applyFont="1" applyBorder="1" applyAlignment="1">
      <alignment horizontal="left" vertical="top"/>
    </xf>
    <xf numFmtId="0" fontId="15" fillId="0" borderId="15" xfId="0" applyFont="1" applyBorder="1" applyAlignment="1">
      <alignment horizontal="left" wrapText="1"/>
    </xf>
    <xf numFmtId="0" fontId="15" fillId="0" borderId="11" xfId="0" applyFont="1" applyBorder="1" applyAlignment="1">
      <alignment horizontal="left" wrapText="1"/>
    </xf>
    <xf numFmtId="0" fontId="15" fillId="0" borderId="12" xfId="0" applyFont="1" applyBorder="1" applyAlignment="1">
      <alignment horizontal="left" wrapText="1"/>
    </xf>
    <xf numFmtId="0" fontId="15" fillId="0" borderId="6" xfId="0" applyFont="1" applyBorder="1" applyAlignment="1">
      <alignment horizontal="left" wrapText="1"/>
    </xf>
    <xf numFmtId="0" fontId="15" fillId="0" borderId="0" xfId="0" applyFont="1" applyAlignment="1">
      <alignment horizontal="left" wrapText="1"/>
    </xf>
    <xf numFmtId="0" fontId="15" fillId="0" borderId="8" xfId="0" applyFont="1" applyBorder="1" applyAlignment="1">
      <alignment horizontal="left" wrapText="1"/>
    </xf>
    <xf numFmtId="0" fontId="0" fillId="0" borderId="9" xfId="0" applyBorder="1" applyAlignment="1">
      <alignment horizontal="center" vertical="center" shrinkToFit="1"/>
    </xf>
    <xf numFmtId="0" fontId="17" fillId="0" borderId="11" xfId="0" applyFont="1" applyBorder="1" applyAlignment="1">
      <alignment vertical="center" wrapText="1"/>
    </xf>
    <xf numFmtId="0" fontId="17" fillId="0" borderId="0" xfId="0" applyFont="1" applyAlignment="1">
      <alignment vertical="center" wrapText="1"/>
    </xf>
    <xf numFmtId="0" fontId="13" fillId="0" borderId="15" xfId="0" applyFont="1" applyBorder="1" applyAlignment="1">
      <alignment horizontal="center" vertical="center"/>
    </xf>
    <xf numFmtId="0" fontId="13" fillId="0" borderId="11" xfId="0" applyFont="1" applyBorder="1"/>
    <xf numFmtId="0" fontId="13" fillId="0" borderId="12" xfId="0" applyFont="1" applyBorder="1"/>
    <xf numFmtId="0" fontId="13" fillId="0" borderId="6" xfId="0" applyFont="1" applyBorder="1"/>
    <xf numFmtId="0" fontId="13" fillId="0" borderId="0" xfId="0" applyFont="1"/>
    <xf numFmtId="0" fontId="13" fillId="0" borderId="8" xfId="0" applyFont="1" applyBorder="1"/>
    <xf numFmtId="0" fontId="4" fillId="0" borderId="0" xfId="0" applyFont="1" applyAlignment="1">
      <alignment horizontal="left" vertical="center"/>
    </xf>
    <xf numFmtId="0" fontId="10" fillId="0" borderId="0" xfId="0" applyFont="1" applyAlignment="1">
      <alignment horizontal="left" vertical="center" wrapText="1"/>
    </xf>
    <xf numFmtId="0" fontId="25" fillId="0" borderId="0" xfId="0" applyFont="1" applyAlignment="1">
      <alignment horizontal="center" vertical="center" shrinkToFit="1"/>
    </xf>
    <xf numFmtId="0" fontId="25" fillId="0" borderId="9" xfId="0" applyFont="1" applyBorder="1" applyAlignment="1">
      <alignment horizontal="center" vertical="center" shrinkToFit="1"/>
    </xf>
    <xf numFmtId="0" fontId="3" fillId="0" borderId="11" xfId="0" applyFont="1" applyBorder="1" applyAlignment="1">
      <alignment vertical="center" wrapText="1"/>
    </xf>
    <xf numFmtId="0" fontId="3" fillId="0" borderId="0" xfId="0" applyFont="1" applyAlignment="1">
      <alignment vertical="center" wrapText="1"/>
    </xf>
    <xf numFmtId="0" fontId="32" fillId="0" borderId="11" xfId="0" applyFont="1" applyBorder="1" applyAlignment="1">
      <alignment horizontal="left" vertical="center" wrapText="1"/>
    </xf>
    <xf numFmtId="0" fontId="33" fillId="0" borderId="0" xfId="0" applyFont="1" applyAlignment="1">
      <alignment horizontal="left" vertical="center" wrapText="1"/>
    </xf>
    <xf numFmtId="0" fontId="33" fillId="0" borderId="9" xfId="0" applyFont="1" applyBorder="1" applyAlignment="1">
      <alignment horizontal="left" vertical="center" wrapText="1"/>
    </xf>
    <xf numFmtId="0" fontId="31" fillId="0" borderId="11" xfId="0" applyFont="1" applyBorder="1" applyAlignment="1">
      <alignment horizontal="right" vertical="center"/>
    </xf>
    <xf numFmtId="0" fontId="34" fillId="0" borderId="11" xfId="0" applyFont="1" applyBorder="1" applyAlignment="1">
      <alignment horizontal="right"/>
    </xf>
    <xf numFmtId="0" fontId="36" fillId="0" borderId="9" xfId="0" applyFont="1" applyBorder="1" applyAlignment="1">
      <alignment horizontal="center" vertical="top"/>
    </xf>
    <xf numFmtId="0" fontId="32" fillId="0" borderId="2" xfId="0" applyFont="1" applyBorder="1" applyAlignment="1">
      <alignment horizontal="left" vertical="center" wrapText="1"/>
    </xf>
    <xf numFmtId="0" fontId="32" fillId="0" borderId="2" xfId="0" applyFont="1" applyBorder="1" applyAlignment="1">
      <alignment horizontal="left" vertical="center"/>
    </xf>
    <xf numFmtId="0" fontId="7" fillId="0" borderId="21"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0" fillId="0" borderId="21" xfId="0" applyBorder="1" applyAlignment="1">
      <alignment shrinkToFit="1"/>
    </xf>
    <xf numFmtId="0" fontId="0" fillId="0" borderId="22" xfId="0" applyBorder="1" applyAlignment="1">
      <alignment shrinkToFit="1"/>
    </xf>
    <xf numFmtId="0" fontId="0" fillId="0" borderId="23" xfId="0" applyBorder="1" applyAlignment="1">
      <alignment shrinkToFit="1"/>
    </xf>
    <xf numFmtId="0" fontId="7" fillId="0" borderId="21"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0" fillId="0" borderId="83"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86" xfId="0" applyBorder="1" applyAlignment="1">
      <alignment horizontal="center" vertical="center" shrinkToFit="1"/>
    </xf>
    <xf numFmtId="0" fontId="0" fillId="0" borderId="87" xfId="0" applyBorder="1" applyAlignment="1">
      <alignment horizontal="center" vertical="center" shrinkToFit="1"/>
    </xf>
    <xf numFmtId="0" fontId="0" fillId="0" borderId="88"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zoomScaleNormal="100" workbookViewId="0">
      <selection activeCell="C23" sqref="C23"/>
    </sheetView>
  </sheetViews>
  <sheetFormatPr defaultRowHeight="14"/>
  <cols>
    <col min="1" max="1" width="21.25" customWidth="1"/>
    <col min="2" max="2" width="5.75" customWidth="1"/>
    <col min="3" max="3" width="6.08203125" customWidth="1"/>
    <col min="4" max="4" width="10.25" customWidth="1"/>
    <col min="5" max="5" width="19.33203125" customWidth="1"/>
    <col min="6" max="6" width="2.75" customWidth="1"/>
    <col min="9" max="9" width="3.58203125" customWidth="1"/>
  </cols>
  <sheetData>
    <row r="1" spans="1:13" ht="30">
      <c r="A1" s="69" t="s">
        <v>329</v>
      </c>
      <c r="G1" s="58" t="s">
        <v>176</v>
      </c>
    </row>
    <row r="3" spans="1:13" ht="67.900000000000006" customHeight="1">
      <c r="A3" s="238" t="s">
        <v>177</v>
      </c>
      <c r="B3" s="238"/>
      <c r="C3" s="238"/>
      <c r="D3" s="238"/>
      <c r="E3" s="238"/>
      <c r="F3" s="238"/>
      <c r="G3" s="238"/>
      <c r="H3" s="238"/>
      <c r="I3" s="238"/>
      <c r="J3" s="238"/>
      <c r="K3" s="238"/>
      <c r="L3" s="238"/>
      <c r="M3" s="68"/>
    </row>
    <row r="4" spans="1:13" ht="52.9" customHeight="1"/>
    <row r="5" spans="1:13" s="58" customFormat="1">
      <c r="E5" s="243" t="s">
        <v>178</v>
      </c>
      <c r="F5" s="243"/>
      <c r="G5" s="243"/>
    </row>
    <row r="6" spans="1:13" s="58" customFormat="1" ht="3.65" customHeight="1"/>
    <row r="7" spans="1:13" s="58" customFormat="1" ht="20.5" customHeight="1">
      <c r="A7" s="244" t="s">
        <v>179</v>
      </c>
      <c r="B7" s="244"/>
      <c r="C7" s="244"/>
      <c r="D7" s="232" t="s">
        <v>180</v>
      </c>
      <c r="E7" s="232"/>
      <c r="F7" s="239" t="s">
        <v>181</v>
      </c>
      <c r="G7" s="239"/>
      <c r="H7" s="239"/>
      <c r="I7" s="239"/>
    </row>
    <row r="8" spans="1:13" s="58" customFormat="1" ht="20.5" customHeight="1">
      <c r="A8" s="239" t="s">
        <v>182</v>
      </c>
      <c r="B8" s="239"/>
      <c r="C8" s="239"/>
      <c r="D8" s="240"/>
      <c r="E8" s="240"/>
      <c r="F8" s="239" t="s">
        <v>183</v>
      </c>
      <c r="G8" s="239"/>
      <c r="H8" s="239"/>
      <c r="I8" s="239"/>
    </row>
    <row r="9" spans="1:13" s="58" customFormat="1" ht="20.5" customHeight="1">
      <c r="A9" s="59" t="s">
        <v>184</v>
      </c>
      <c r="B9" s="59" t="s">
        <v>185</v>
      </c>
      <c r="C9" s="241" t="s">
        <v>186</v>
      </c>
      <c r="D9" s="241"/>
      <c r="E9" s="242" t="s">
        <v>187</v>
      </c>
      <c r="F9" s="242"/>
      <c r="G9" s="242" t="s">
        <v>188</v>
      </c>
      <c r="H9" s="242"/>
      <c r="I9" s="242"/>
    </row>
    <row r="10" spans="1:13" s="58" customFormat="1" ht="20.5" customHeight="1">
      <c r="A10" s="60"/>
      <c r="B10" s="60"/>
      <c r="C10" s="232" t="s">
        <v>189</v>
      </c>
      <c r="D10" s="232"/>
      <c r="E10" s="233"/>
      <c r="F10" s="233"/>
      <c r="G10" s="233"/>
      <c r="H10" s="233"/>
      <c r="I10" s="233"/>
    </row>
    <row r="11" spans="1:13" s="58" customFormat="1" ht="20.5" customHeight="1">
      <c r="A11" s="60"/>
      <c r="B11" s="60"/>
      <c r="C11" s="232" t="s">
        <v>189</v>
      </c>
      <c r="D11" s="232"/>
      <c r="E11" s="233"/>
      <c r="F11" s="233"/>
      <c r="G11" s="233"/>
      <c r="H11" s="233"/>
      <c r="I11" s="233"/>
    </row>
    <row r="12" spans="1:13" s="58" customFormat="1" ht="20.5" customHeight="1">
      <c r="A12" s="60"/>
      <c r="B12" s="60"/>
      <c r="C12" s="232" t="s">
        <v>189</v>
      </c>
      <c r="D12" s="232"/>
      <c r="E12" s="233"/>
      <c r="F12" s="233"/>
      <c r="G12" s="233"/>
      <c r="H12" s="233"/>
      <c r="I12" s="233"/>
    </row>
    <row r="13" spans="1:13" s="58" customFormat="1" ht="20.5" customHeight="1">
      <c r="A13" s="60"/>
      <c r="B13" s="60"/>
      <c r="C13" s="232" t="s">
        <v>189</v>
      </c>
      <c r="D13" s="232"/>
      <c r="E13" s="233"/>
      <c r="F13" s="233"/>
      <c r="G13" s="233"/>
      <c r="H13" s="233"/>
      <c r="I13" s="233"/>
    </row>
    <row r="14" spans="1:13" s="58" customFormat="1" ht="20.5" customHeight="1">
      <c r="A14" s="60"/>
      <c r="B14" s="60"/>
      <c r="C14" s="232" t="s">
        <v>189</v>
      </c>
      <c r="D14" s="232"/>
      <c r="E14" s="233"/>
      <c r="F14" s="233"/>
      <c r="G14" s="233"/>
      <c r="H14" s="233"/>
      <c r="I14" s="233"/>
    </row>
    <row r="15" spans="1:13" ht="12" customHeight="1"/>
    <row r="16" spans="1:13" s="58" customFormat="1">
      <c r="A16" s="58" t="s">
        <v>190</v>
      </c>
    </row>
    <row r="17" spans="1:12" s="58" customFormat="1" ht="2.5" customHeight="1"/>
    <row r="18" spans="1:12" s="58" customFormat="1">
      <c r="A18" s="61" t="s">
        <v>191</v>
      </c>
      <c r="D18" s="62" t="s">
        <v>192</v>
      </c>
      <c r="E18" s="61" t="s">
        <v>193</v>
      </c>
      <c r="F18" s="63"/>
    </row>
    <row r="19" spans="1:12" s="58" customFormat="1" ht="2.5" customHeight="1">
      <c r="A19" s="61"/>
      <c r="D19" s="62"/>
      <c r="E19" s="61"/>
      <c r="F19" s="63"/>
    </row>
    <row r="20" spans="1:12" s="58" customFormat="1">
      <c r="A20" s="61" t="s">
        <v>194</v>
      </c>
      <c r="D20" s="62" t="s">
        <v>195</v>
      </c>
      <c r="E20" s="61" t="s">
        <v>196</v>
      </c>
      <c r="F20" s="63"/>
    </row>
    <row r="21" spans="1:12" s="58" customFormat="1" ht="2.5" customHeight="1">
      <c r="A21" s="61"/>
      <c r="D21" s="62"/>
      <c r="E21" s="61"/>
      <c r="F21" s="63"/>
    </row>
    <row r="22" spans="1:12" s="58" customFormat="1">
      <c r="A22" s="61" t="s">
        <v>197</v>
      </c>
      <c r="D22" s="62" t="s">
        <v>198</v>
      </c>
      <c r="E22" s="61" t="s">
        <v>199</v>
      </c>
      <c r="F22" s="63"/>
    </row>
    <row r="23" spans="1:12" s="58" customFormat="1" ht="2.5" customHeight="1">
      <c r="A23" s="61"/>
      <c r="D23" s="62"/>
      <c r="E23" s="61"/>
      <c r="F23" s="63"/>
    </row>
    <row r="24" spans="1:12" s="58" customFormat="1">
      <c r="A24" s="237" t="s">
        <v>335</v>
      </c>
      <c r="B24" s="237"/>
      <c r="C24" s="237"/>
      <c r="D24" s="62" t="s">
        <v>200</v>
      </c>
      <c r="E24" s="61" t="s">
        <v>201</v>
      </c>
      <c r="F24" s="63"/>
    </row>
    <row r="25" spans="1:12" s="58" customFormat="1" ht="2.5" customHeight="1">
      <c r="A25" s="61"/>
      <c r="D25" s="62"/>
      <c r="E25" s="61"/>
      <c r="F25" s="63"/>
    </row>
    <row r="26" spans="1:12" s="58" customFormat="1">
      <c r="A26" s="61" t="s">
        <v>202</v>
      </c>
      <c r="D26" s="62" t="s">
        <v>203</v>
      </c>
      <c r="E26" s="61" t="s">
        <v>204</v>
      </c>
      <c r="F26" s="63"/>
    </row>
    <row r="27" spans="1:12" s="58" customFormat="1" ht="2.5" customHeight="1">
      <c r="A27" s="61"/>
      <c r="D27" s="62"/>
      <c r="E27" s="61"/>
      <c r="F27" s="63"/>
    </row>
    <row r="28" spans="1:12" s="58" customFormat="1">
      <c r="A28" s="61" t="s">
        <v>205</v>
      </c>
      <c r="G28" s="63"/>
    </row>
    <row r="29" spans="1:12" s="58" customFormat="1" ht="2.5" customHeight="1">
      <c r="A29" s="61"/>
      <c r="G29" s="63"/>
    </row>
    <row r="30" spans="1:12" s="58" customFormat="1">
      <c r="A30" s="61" t="s">
        <v>206</v>
      </c>
      <c r="G30" s="63"/>
      <c r="H30" s="234" t="s">
        <v>207</v>
      </c>
      <c r="I30" s="235"/>
      <c r="J30" s="235"/>
      <c r="K30" s="235"/>
      <c r="L30" s="236"/>
    </row>
    <row r="31" spans="1:12" s="58" customFormat="1" ht="2.5" customHeight="1">
      <c r="A31" s="61"/>
      <c r="G31" s="63"/>
      <c r="H31" s="64"/>
      <c r="I31" s="65"/>
      <c r="J31" s="65"/>
      <c r="K31" s="65"/>
      <c r="L31" s="66"/>
    </row>
    <row r="32" spans="1:12" s="58" customFormat="1">
      <c r="A32" s="61" t="s">
        <v>208</v>
      </c>
      <c r="G32" s="63"/>
      <c r="H32" s="226" t="s">
        <v>209</v>
      </c>
      <c r="I32" s="227"/>
      <c r="J32" s="227"/>
      <c r="K32" s="227"/>
      <c r="L32" s="228"/>
    </row>
    <row r="33" spans="7:12" s="58" customFormat="1">
      <c r="G33" s="67"/>
      <c r="H33" s="229" t="s">
        <v>210</v>
      </c>
      <c r="I33" s="230"/>
      <c r="J33" s="230"/>
      <c r="K33" s="230"/>
      <c r="L33" s="231"/>
    </row>
  </sheetData>
  <mergeCells count="29">
    <mergeCell ref="A3:L3"/>
    <mergeCell ref="A8:E8"/>
    <mergeCell ref="F8:I8"/>
    <mergeCell ref="C9:D9"/>
    <mergeCell ref="E9:F9"/>
    <mergeCell ref="G9:I9"/>
    <mergeCell ref="E5:G5"/>
    <mergeCell ref="A7:C7"/>
    <mergeCell ref="D7:E7"/>
    <mergeCell ref="F7:I7"/>
    <mergeCell ref="C10:D10"/>
    <mergeCell ref="E10:F10"/>
    <mergeCell ref="G10:I10"/>
    <mergeCell ref="C11:D11"/>
    <mergeCell ref="E11:F11"/>
    <mergeCell ref="G11:I11"/>
    <mergeCell ref="C12:D12"/>
    <mergeCell ref="E12:F12"/>
    <mergeCell ref="G12:I12"/>
    <mergeCell ref="C13:D13"/>
    <mergeCell ref="E13:F13"/>
    <mergeCell ref="G13:I13"/>
    <mergeCell ref="H32:L32"/>
    <mergeCell ref="H33:L33"/>
    <mergeCell ref="C14:D14"/>
    <mergeCell ref="E14:F14"/>
    <mergeCell ref="G14:I14"/>
    <mergeCell ref="H30:L30"/>
    <mergeCell ref="A24:C24"/>
  </mergeCells>
  <phoneticPr fontId="2"/>
  <pageMargins left="1.26" right="0.78740157480314965" top="0.98425196850393704" bottom="0.47244094488188981" header="0.51181102362204722" footer="0.51181102362204722"/>
  <pageSetup paperSize="12" scale="12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3"/>
  <sheetViews>
    <sheetView view="pageBreakPreview" zoomScaleNormal="50" zoomScaleSheetLayoutView="100" workbookViewId="0">
      <pane xSplit="2" ySplit="2" topLeftCell="C3" activePane="bottomRight" state="frozen"/>
      <selection pane="topRight" activeCell="C1" sqref="C1"/>
      <selection pane="bottomLeft" activeCell="A3" sqref="A3"/>
      <selection pane="bottomRight" activeCell="C3" sqref="C3"/>
    </sheetView>
  </sheetViews>
  <sheetFormatPr defaultColWidth="8.33203125" defaultRowHeight="18" customHeight="1"/>
  <cols>
    <col min="1" max="1" width="8.33203125" customWidth="1"/>
  </cols>
  <sheetData>
    <row r="1" spans="1:15" ht="18" customHeight="1" thickBot="1">
      <c r="A1" s="38" t="s">
        <v>124</v>
      </c>
      <c r="C1" s="109"/>
      <c r="D1" s="38" t="s">
        <v>111</v>
      </c>
    </row>
    <row r="2" spans="1:15" ht="18" customHeight="1" thickBot="1">
      <c r="A2" s="357" t="s">
        <v>151</v>
      </c>
      <c r="B2" s="358"/>
      <c r="C2" s="111" t="s">
        <v>112</v>
      </c>
      <c r="D2" s="110" t="s">
        <v>113</v>
      </c>
      <c r="E2" s="110" t="s">
        <v>114</v>
      </c>
      <c r="F2" s="110" t="s">
        <v>115</v>
      </c>
      <c r="G2" s="110" t="s">
        <v>116</v>
      </c>
      <c r="H2" s="110" t="s">
        <v>117</v>
      </c>
      <c r="I2" s="110" t="s">
        <v>118</v>
      </c>
      <c r="J2" s="110" t="s">
        <v>119</v>
      </c>
      <c r="K2" s="110" t="s">
        <v>120</v>
      </c>
      <c r="L2" s="110" t="s">
        <v>121</v>
      </c>
      <c r="M2" s="110" t="s">
        <v>122</v>
      </c>
      <c r="N2" s="115" t="s">
        <v>123</v>
      </c>
      <c r="O2" s="112" t="s">
        <v>152</v>
      </c>
    </row>
    <row r="3" spans="1:15" ht="18" customHeight="1">
      <c r="A3" s="574" t="s">
        <v>25</v>
      </c>
      <c r="B3" s="575"/>
      <c r="C3" s="212"/>
      <c r="D3" s="213"/>
      <c r="E3" s="213"/>
      <c r="F3" s="213"/>
      <c r="G3" s="213"/>
      <c r="H3" s="213"/>
      <c r="I3" s="213"/>
      <c r="J3" s="213"/>
      <c r="K3" s="213"/>
      <c r="L3" s="213"/>
      <c r="M3" s="213"/>
      <c r="N3" s="214"/>
      <c r="O3" s="221">
        <f>SUM(C3:N3)</f>
        <v>0</v>
      </c>
    </row>
    <row r="4" spans="1:15" ht="18" customHeight="1">
      <c r="A4" s="576" t="s">
        <v>26</v>
      </c>
      <c r="B4" s="577"/>
      <c r="C4" s="215"/>
      <c r="D4" s="216"/>
      <c r="E4" s="216"/>
      <c r="F4" s="216"/>
      <c r="G4" s="216"/>
      <c r="H4" s="216"/>
      <c r="I4" s="216"/>
      <c r="J4" s="216"/>
      <c r="K4" s="216"/>
      <c r="L4" s="216"/>
      <c r="M4" s="216"/>
      <c r="N4" s="217"/>
      <c r="O4" s="224">
        <f>SUM(C4:N4)</f>
        <v>0</v>
      </c>
    </row>
    <row r="5" spans="1:15" ht="18" customHeight="1">
      <c r="A5" s="576" t="s">
        <v>27</v>
      </c>
      <c r="B5" s="577"/>
      <c r="C5" s="215"/>
      <c r="D5" s="216"/>
      <c r="E5" s="216"/>
      <c r="F5" s="216"/>
      <c r="G5" s="216"/>
      <c r="H5" s="216"/>
      <c r="I5" s="216"/>
      <c r="J5" s="216"/>
      <c r="K5" s="216"/>
      <c r="L5" s="216"/>
      <c r="M5" s="216"/>
      <c r="N5" s="217"/>
      <c r="O5" s="224">
        <f t="shared" ref="O5:O31" si="0">SUM(C5:N5)</f>
        <v>0</v>
      </c>
    </row>
    <row r="6" spans="1:15" ht="18" customHeight="1">
      <c r="A6" s="576" t="s">
        <v>79</v>
      </c>
      <c r="B6" s="577"/>
      <c r="C6" s="215"/>
      <c r="D6" s="216"/>
      <c r="E6" s="216"/>
      <c r="F6" s="216"/>
      <c r="G6" s="216"/>
      <c r="H6" s="216"/>
      <c r="I6" s="216"/>
      <c r="J6" s="216"/>
      <c r="K6" s="216"/>
      <c r="L6" s="216"/>
      <c r="M6" s="216"/>
      <c r="N6" s="217"/>
      <c r="O6" s="224">
        <f t="shared" si="0"/>
        <v>0</v>
      </c>
    </row>
    <row r="7" spans="1:15" ht="18" customHeight="1">
      <c r="A7" s="576" t="s">
        <v>28</v>
      </c>
      <c r="B7" s="577"/>
      <c r="C7" s="215"/>
      <c r="D7" s="216"/>
      <c r="E7" s="216"/>
      <c r="F7" s="216"/>
      <c r="G7" s="216"/>
      <c r="H7" s="216"/>
      <c r="I7" s="216"/>
      <c r="J7" s="216"/>
      <c r="K7" s="216"/>
      <c r="L7" s="216"/>
      <c r="M7" s="216"/>
      <c r="N7" s="217"/>
      <c r="O7" s="224">
        <f t="shared" si="0"/>
        <v>0</v>
      </c>
    </row>
    <row r="8" spans="1:15" ht="18" customHeight="1">
      <c r="A8" s="576" t="s">
        <v>29</v>
      </c>
      <c r="B8" s="577"/>
      <c r="C8" s="215"/>
      <c r="D8" s="216"/>
      <c r="E8" s="216"/>
      <c r="F8" s="216"/>
      <c r="G8" s="216"/>
      <c r="H8" s="216"/>
      <c r="I8" s="216"/>
      <c r="J8" s="216"/>
      <c r="K8" s="216"/>
      <c r="L8" s="216"/>
      <c r="M8" s="216"/>
      <c r="N8" s="217"/>
      <c r="O8" s="224">
        <f t="shared" si="0"/>
        <v>0</v>
      </c>
    </row>
    <row r="9" spans="1:15" ht="18" customHeight="1">
      <c r="A9" s="576" t="s">
        <v>30</v>
      </c>
      <c r="B9" s="577"/>
      <c r="C9" s="215"/>
      <c r="D9" s="216"/>
      <c r="E9" s="216"/>
      <c r="F9" s="216"/>
      <c r="G9" s="216"/>
      <c r="H9" s="216"/>
      <c r="I9" s="216"/>
      <c r="J9" s="216"/>
      <c r="K9" s="216"/>
      <c r="L9" s="216"/>
      <c r="M9" s="216"/>
      <c r="N9" s="217"/>
      <c r="O9" s="224">
        <f t="shared" si="0"/>
        <v>0</v>
      </c>
    </row>
    <row r="10" spans="1:15" ht="18" customHeight="1">
      <c r="A10" s="576" t="s">
        <v>31</v>
      </c>
      <c r="B10" s="577"/>
      <c r="C10" s="215"/>
      <c r="D10" s="216"/>
      <c r="E10" s="216"/>
      <c r="F10" s="216"/>
      <c r="G10" s="216"/>
      <c r="H10" s="216"/>
      <c r="I10" s="216"/>
      <c r="J10" s="216"/>
      <c r="K10" s="216"/>
      <c r="L10" s="216"/>
      <c r="M10" s="216"/>
      <c r="N10" s="217"/>
      <c r="O10" s="224">
        <f t="shared" si="0"/>
        <v>0</v>
      </c>
    </row>
    <row r="11" spans="1:15" ht="18" customHeight="1">
      <c r="A11" s="576" t="s">
        <v>32</v>
      </c>
      <c r="B11" s="577"/>
      <c r="C11" s="215"/>
      <c r="D11" s="216"/>
      <c r="E11" s="216"/>
      <c r="F11" s="216"/>
      <c r="G11" s="216"/>
      <c r="H11" s="216"/>
      <c r="I11" s="216"/>
      <c r="J11" s="216"/>
      <c r="K11" s="216"/>
      <c r="L11" s="216"/>
      <c r="M11" s="216"/>
      <c r="N11" s="217"/>
      <c r="O11" s="224">
        <f t="shared" si="0"/>
        <v>0</v>
      </c>
    </row>
    <row r="12" spans="1:15" ht="18" customHeight="1">
      <c r="A12" s="576" t="s">
        <v>33</v>
      </c>
      <c r="B12" s="577"/>
      <c r="C12" s="215"/>
      <c r="D12" s="216"/>
      <c r="E12" s="216"/>
      <c r="F12" s="216"/>
      <c r="G12" s="216"/>
      <c r="H12" s="216"/>
      <c r="I12" s="216"/>
      <c r="J12" s="216"/>
      <c r="K12" s="216"/>
      <c r="L12" s="216"/>
      <c r="M12" s="216"/>
      <c r="N12" s="217"/>
      <c r="O12" s="224">
        <f t="shared" si="0"/>
        <v>0</v>
      </c>
    </row>
    <row r="13" spans="1:15" ht="18" customHeight="1">
      <c r="A13" s="576" t="s">
        <v>34</v>
      </c>
      <c r="B13" s="577"/>
      <c r="C13" s="215"/>
      <c r="D13" s="216"/>
      <c r="E13" s="216"/>
      <c r="F13" s="216"/>
      <c r="G13" s="216"/>
      <c r="H13" s="216"/>
      <c r="I13" s="216"/>
      <c r="J13" s="216"/>
      <c r="K13" s="216"/>
      <c r="L13" s="216"/>
      <c r="M13" s="216"/>
      <c r="N13" s="217"/>
      <c r="O13" s="224">
        <f t="shared" si="0"/>
        <v>0</v>
      </c>
    </row>
    <row r="14" spans="1:15" ht="18" customHeight="1">
      <c r="A14" s="576" t="s">
        <v>135</v>
      </c>
      <c r="B14" s="577"/>
      <c r="C14" s="215"/>
      <c r="D14" s="216"/>
      <c r="E14" s="216"/>
      <c r="F14" s="216"/>
      <c r="G14" s="216"/>
      <c r="H14" s="216"/>
      <c r="I14" s="216"/>
      <c r="J14" s="216"/>
      <c r="K14" s="216"/>
      <c r="L14" s="216"/>
      <c r="M14" s="216"/>
      <c r="N14" s="216"/>
      <c r="O14" s="224">
        <f t="shared" si="0"/>
        <v>0</v>
      </c>
    </row>
    <row r="15" spans="1:15" ht="18" customHeight="1">
      <c r="A15" s="576" t="s">
        <v>136</v>
      </c>
      <c r="B15" s="577"/>
      <c r="C15" s="215"/>
      <c r="D15" s="216"/>
      <c r="E15" s="216"/>
      <c r="F15" s="216"/>
      <c r="G15" s="216"/>
      <c r="H15" s="216"/>
      <c r="I15" s="216"/>
      <c r="J15" s="216"/>
      <c r="K15" s="216"/>
      <c r="L15" s="216"/>
      <c r="M15" s="216"/>
      <c r="N15" s="217"/>
      <c r="O15" s="224">
        <f t="shared" si="0"/>
        <v>0</v>
      </c>
    </row>
    <row r="16" spans="1:15" ht="18" customHeight="1">
      <c r="A16" s="576" t="s">
        <v>137</v>
      </c>
      <c r="B16" s="577"/>
      <c r="C16" s="215"/>
      <c r="D16" s="216"/>
      <c r="E16" s="216"/>
      <c r="F16" s="216"/>
      <c r="G16" s="216"/>
      <c r="H16" s="216"/>
      <c r="I16" s="216"/>
      <c r="J16" s="216"/>
      <c r="K16" s="216"/>
      <c r="L16" s="216"/>
      <c r="M16" s="216"/>
      <c r="N16" s="216"/>
      <c r="O16" s="224">
        <f t="shared" si="0"/>
        <v>0</v>
      </c>
    </row>
    <row r="17" spans="1:15" ht="18" customHeight="1">
      <c r="A17" s="576" t="s">
        <v>38</v>
      </c>
      <c r="B17" s="577"/>
      <c r="C17" s="215"/>
      <c r="D17" s="216"/>
      <c r="E17" s="216"/>
      <c r="F17" s="216"/>
      <c r="G17" s="216"/>
      <c r="H17" s="216"/>
      <c r="I17" s="216"/>
      <c r="J17" s="216"/>
      <c r="K17" s="216"/>
      <c r="L17" s="216"/>
      <c r="M17" s="216"/>
      <c r="N17" s="217"/>
      <c r="O17" s="224">
        <f t="shared" si="0"/>
        <v>0</v>
      </c>
    </row>
    <row r="18" spans="1:15" ht="18" customHeight="1">
      <c r="A18" s="576" t="s">
        <v>274</v>
      </c>
      <c r="B18" s="577"/>
      <c r="C18" s="215"/>
      <c r="D18" s="216"/>
      <c r="E18" s="216"/>
      <c r="F18" s="216"/>
      <c r="G18" s="216"/>
      <c r="H18" s="216"/>
      <c r="I18" s="216"/>
      <c r="J18" s="216"/>
      <c r="K18" s="216"/>
      <c r="L18" s="216"/>
      <c r="M18" s="216"/>
      <c r="N18" s="217"/>
      <c r="O18" s="224">
        <f t="shared" si="0"/>
        <v>0</v>
      </c>
    </row>
    <row r="19" spans="1:15" ht="18" customHeight="1">
      <c r="A19" s="576" t="s">
        <v>39</v>
      </c>
      <c r="B19" s="577"/>
      <c r="C19" s="215"/>
      <c r="D19" s="216"/>
      <c r="E19" s="216"/>
      <c r="F19" s="216"/>
      <c r="G19" s="216"/>
      <c r="H19" s="216"/>
      <c r="I19" s="216"/>
      <c r="J19" s="216"/>
      <c r="K19" s="216"/>
      <c r="L19" s="216"/>
      <c r="M19" s="216"/>
      <c r="N19" s="217"/>
      <c r="O19" s="224">
        <f t="shared" si="0"/>
        <v>0</v>
      </c>
    </row>
    <row r="20" spans="1:15" ht="18" customHeight="1">
      <c r="A20" s="576"/>
      <c r="B20" s="577"/>
      <c r="C20" s="215"/>
      <c r="D20" s="216"/>
      <c r="E20" s="216"/>
      <c r="F20" s="216"/>
      <c r="G20" s="216"/>
      <c r="H20" s="216"/>
      <c r="I20" s="216"/>
      <c r="J20" s="216"/>
      <c r="K20" s="216"/>
      <c r="L20" s="216"/>
      <c r="M20" s="216"/>
      <c r="N20" s="217"/>
      <c r="O20" s="224">
        <f t="shared" si="0"/>
        <v>0</v>
      </c>
    </row>
    <row r="21" spans="1:15" ht="18" customHeight="1">
      <c r="A21" s="576"/>
      <c r="B21" s="577"/>
      <c r="C21" s="215"/>
      <c r="D21" s="216"/>
      <c r="E21" s="216"/>
      <c r="F21" s="216"/>
      <c r="G21" s="216"/>
      <c r="H21" s="216"/>
      <c r="I21" s="216"/>
      <c r="J21" s="216"/>
      <c r="K21" s="216"/>
      <c r="L21" s="216"/>
      <c r="M21" s="216"/>
      <c r="N21" s="217"/>
      <c r="O21" s="224">
        <f t="shared" si="0"/>
        <v>0</v>
      </c>
    </row>
    <row r="22" spans="1:15" ht="18" customHeight="1">
      <c r="A22" s="576"/>
      <c r="B22" s="577"/>
      <c r="C22" s="215"/>
      <c r="D22" s="216"/>
      <c r="E22" s="216"/>
      <c r="F22" s="216"/>
      <c r="G22" s="216"/>
      <c r="H22" s="216"/>
      <c r="I22" s="216"/>
      <c r="J22" s="216"/>
      <c r="K22" s="216"/>
      <c r="L22" s="216"/>
      <c r="M22" s="216"/>
      <c r="N22" s="217"/>
      <c r="O22" s="224">
        <f t="shared" si="0"/>
        <v>0</v>
      </c>
    </row>
    <row r="23" spans="1:15" ht="18" customHeight="1">
      <c r="A23" s="576"/>
      <c r="B23" s="577"/>
      <c r="C23" s="215"/>
      <c r="D23" s="216"/>
      <c r="E23" s="216"/>
      <c r="F23" s="216"/>
      <c r="G23" s="216"/>
      <c r="H23" s="216"/>
      <c r="I23" s="216"/>
      <c r="J23" s="216"/>
      <c r="K23" s="216"/>
      <c r="L23" s="216"/>
      <c r="M23" s="216"/>
      <c r="N23" s="217"/>
      <c r="O23" s="224">
        <f t="shared" si="0"/>
        <v>0</v>
      </c>
    </row>
    <row r="24" spans="1:15" ht="18" customHeight="1">
      <c r="A24" s="576"/>
      <c r="B24" s="577"/>
      <c r="C24" s="215"/>
      <c r="D24" s="216"/>
      <c r="E24" s="216"/>
      <c r="F24" s="216"/>
      <c r="G24" s="216"/>
      <c r="H24" s="216"/>
      <c r="I24" s="216"/>
      <c r="J24" s="216"/>
      <c r="K24" s="216"/>
      <c r="L24" s="216"/>
      <c r="M24" s="216"/>
      <c r="N24" s="217"/>
      <c r="O24" s="224">
        <f t="shared" si="0"/>
        <v>0</v>
      </c>
    </row>
    <row r="25" spans="1:15" ht="18" customHeight="1">
      <c r="A25" s="576"/>
      <c r="B25" s="577"/>
      <c r="C25" s="215"/>
      <c r="D25" s="216"/>
      <c r="E25" s="216"/>
      <c r="F25" s="216"/>
      <c r="G25" s="216"/>
      <c r="H25" s="216"/>
      <c r="I25" s="216"/>
      <c r="J25" s="216"/>
      <c r="K25" s="216"/>
      <c r="L25" s="216"/>
      <c r="M25" s="216"/>
      <c r="N25" s="217"/>
      <c r="O25" s="224">
        <f t="shared" si="0"/>
        <v>0</v>
      </c>
    </row>
    <row r="26" spans="1:15" ht="18" customHeight="1">
      <c r="A26" s="576"/>
      <c r="B26" s="577"/>
      <c r="C26" s="215"/>
      <c r="D26" s="216"/>
      <c r="E26" s="216"/>
      <c r="F26" s="216"/>
      <c r="G26" s="216"/>
      <c r="H26" s="216"/>
      <c r="I26" s="216"/>
      <c r="J26" s="216"/>
      <c r="K26" s="216"/>
      <c r="L26" s="216"/>
      <c r="M26" s="216"/>
      <c r="N26" s="217"/>
      <c r="O26" s="224">
        <f t="shared" si="0"/>
        <v>0</v>
      </c>
    </row>
    <row r="27" spans="1:15" ht="18" customHeight="1">
      <c r="A27" s="576"/>
      <c r="B27" s="577"/>
      <c r="C27" s="215"/>
      <c r="D27" s="216"/>
      <c r="E27" s="216"/>
      <c r="F27" s="216"/>
      <c r="G27" s="216"/>
      <c r="H27" s="216"/>
      <c r="I27" s="216"/>
      <c r="J27" s="216"/>
      <c r="K27" s="216"/>
      <c r="L27" s="216"/>
      <c r="M27" s="216"/>
      <c r="N27" s="217"/>
      <c r="O27" s="224">
        <f t="shared" si="0"/>
        <v>0</v>
      </c>
    </row>
    <row r="28" spans="1:15" ht="18" customHeight="1">
      <c r="A28" s="576"/>
      <c r="B28" s="577"/>
      <c r="C28" s="215"/>
      <c r="D28" s="216"/>
      <c r="E28" s="216"/>
      <c r="F28" s="216"/>
      <c r="G28" s="216"/>
      <c r="H28" s="216"/>
      <c r="I28" s="216"/>
      <c r="J28" s="216"/>
      <c r="K28" s="216"/>
      <c r="L28" s="216"/>
      <c r="M28" s="216"/>
      <c r="N28" s="217"/>
      <c r="O28" s="224">
        <f t="shared" si="0"/>
        <v>0</v>
      </c>
    </row>
    <row r="29" spans="1:15" ht="18" customHeight="1">
      <c r="A29" s="576"/>
      <c r="B29" s="577"/>
      <c r="C29" s="215"/>
      <c r="D29" s="216"/>
      <c r="E29" s="216"/>
      <c r="F29" s="216"/>
      <c r="G29" s="216"/>
      <c r="H29" s="216"/>
      <c r="I29" s="216"/>
      <c r="J29" s="216"/>
      <c r="K29" s="216"/>
      <c r="L29" s="216"/>
      <c r="M29" s="216"/>
      <c r="N29" s="217"/>
      <c r="O29" s="224">
        <f t="shared" si="0"/>
        <v>0</v>
      </c>
    </row>
    <row r="30" spans="1:15" ht="18" customHeight="1">
      <c r="A30" s="576"/>
      <c r="B30" s="577"/>
      <c r="C30" s="215"/>
      <c r="D30" s="216"/>
      <c r="E30" s="216"/>
      <c r="F30" s="216"/>
      <c r="G30" s="216"/>
      <c r="H30" s="216"/>
      <c r="I30" s="216"/>
      <c r="J30" s="216"/>
      <c r="K30" s="216"/>
      <c r="L30" s="216"/>
      <c r="M30" s="216"/>
      <c r="N30" s="217"/>
      <c r="O30" s="224">
        <f t="shared" si="0"/>
        <v>0</v>
      </c>
    </row>
    <row r="31" spans="1:15" ht="18" customHeight="1">
      <c r="A31" s="576"/>
      <c r="B31" s="577"/>
      <c r="C31" s="215"/>
      <c r="D31" s="216"/>
      <c r="E31" s="216"/>
      <c r="F31" s="216"/>
      <c r="G31" s="216"/>
      <c r="H31" s="216"/>
      <c r="I31" s="216"/>
      <c r="J31" s="216"/>
      <c r="K31" s="216"/>
      <c r="L31" s="216"/>
      <c r="M31" s="216"/>
      <c r="N31" s="217"/>
      <c r="O31" s="224">
        <f t="shared" si="0"/>
        <v>0</v>
      </c>
    </row>
    <row r="32" spans="1:15" ht="18" customHeight="1" thickBot="1">
      <c r="A32" s="578"/>
      <c r="B32" s="579"/>
      <c r="C32" s="218"/>
      <c r="D32" s="219"/>
      <c r="E32" s="219"/>
      <c r="F32" s="219"/>
      <c r="G32" s="219"/>
      <c r="H32" s="219"/>
      <c r="I32" s="219"/>
      <c r="J32" s="219"/>
      <c r="K32" s="219"/>
      <c r="L32" s="219"/>
      <c r="M32" s="219"/>
      <c r="N32" s="220"/>
      <c r="O32" s="225">
        <f>SUM(C32:N32)</f>
        <v>0</v>
      </c>
    </row>
    <row r="33" spans="1:15" ht="18" customHeight="1" thickBot="1">
      <c r="A33" s="359" t="s">
        <v>244</v>
      </c>
      <c r="B33" s="360"/>
      <c r="C33" s="223">
        <f>SUM(C3:C32)</f>
        <v>0</v>
      </c>
      <c r="D33" s="223">
        <f t="shared" ref="D33:N33" si="1">SUM(D3:D32)</f>
        <v>0</v>
      </c>
      <c r="E33" s="223">
        <f t="shared" si="1"/>
        <v>0</v>
      </c>
      <c r="F33" s="223">
        <f t="shared" si="1"/>
        <v>0</v>
      </c>
      <c r="G33" s="223">
        <f t="shared" si="1"/>
        <v>0</v>
      </c>
      <c r="H33" s="223">
        <f t="shared" si="1"/>
        <v>0</v>
      </c>
      <c r="I33" s="223">
        <f t="shared" si="1"/>
        <v>0</v>
      </c>
      <c r="J33" s="223">
        <f t="shared" si="1"/>
        <v>0</v>
      </c>
      <c r="K33" s="223">
        <f t="shared" si="1"/>
        <v>0</v>
      </c>
      <c r="L33" s="223">
        <f t="shared" si="1"/>
        <v>0</v>
      </c>
      <c r="M33" s="223">
        <f t="shared" si="1"/>
        <v>0</v>
      </c>
      <c r="N33" s="223">
        <f t="shared" si="1"/>
        <v>0</v>
      </c>
      <c r="O33" s="222">
        <f>SUM(O3:O32)</f>
        <v>0</v>
      </c>
    </row>
  </sheetData>
  <sheetProtection sheet="1" objects="1" scenarios="1"/>
  <protectedRanges>
    <protectedRange sqref="A3:N32" name="範囲1"/>
  </protectedRanges>
  <mergeCells count="32">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A2:B2"/>
    <mergeCell ref="A3:B3"/>
    <mergeCell ref="A4:B4"/>
    <mergeCell ref="A5:B5"/>
    <mergeCell ref="A6:B6"/>
    <mergeCell ref="A7:B7"/>
    <mergeCell ref="A8:B8"/>
    <mergeCell ref="A9:B9"/>
    <mergeCell ref="A10:B10"/>
    <mergeCell ref="A11:B11"/>
    <mergeCell ref="A12:B12"/>
  </mergeCells>
  <phoneticPr fontId="2"/>
  <pageMargins left="1.1811023622047245" right="0.19685039370078741" top="0.35433070866141736" bottom="0.32" header="0.39370078740157483" footer="0.27559055118110237"/>
  <pageSetup paperSize="12" scale="12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GS325"/>
  <sheetViews>
    <sheetView showGridLines="0" showRowColHeaders="0" showZeros="0" showOutlineSymbols="0" view="pageBreakPreview" zoomScaleNormal="75" zoomScaleSheetLayoutView="100" workbookViewId="0">
      <selection activeCell="C23" sqref="C23"/>
    </sheetView>
  </sheetViews>
  <sheetFormatPr defaultColWidth="9" defaultRowHeight="14"/>
  <cols>
    <col min="1" max="1" width="2.33203125" style="26" customWidth="1"/>
    <col min="2" max="109" width="1.25" style="1" customWidth="1"/>
    <col min="110" max="189" width="1.25" style="26" customWidth="1"/>
    <col min="190" max="201" width="9" style="26" customWidth="1"/>
    <col min="202" max="16384" width="9" style="1"/>
  </cols>
  <sheetData>
    <row r="1" spans="2:112" ht="7.5" customHeight="1">
      <c r="AW1" s="250"/>
      <c r="AX1" s="250"/>
      <c r="AZ1" s="361" t="s">
        <v>258</v>
      </c>
      <c r="BA1" s="362"/>
      <c r="BB1" s="362"/>
      <c r="BC1" s="362"/>
      <c r="BD1" s="362"/>
      <c r="BE1" s="362"/>
      <c r="BF1" s="362"/>
      <c r="BG1" s="362"/>
      <c r="BH1" s="362"/>
      <c r="BI1" s="362"/>
      <c r="BJ1" s="362"/>
      <c r="BK1" s="362"/>
      <c r="BL1" s="362"/>
      <c r="BM1" s="362"/>
      <c r="BN1" s="362"/>
      <c r="BO1" s="362"/>
      <c r="BP1" s="362"/>
      <c r="BQ1" s="246"/>
      <c r="BR1" s="72"/>
      <c r="BS1" s="72"/>
      <c r="BT1" s="72"/>
      <c r="BU1" s="72"/>
      <c r="BV1" s="72"/>
      <c r="BW1" s="72"/>
      <c r="BX1" s="72"/>
      <c r="BY1" s="72"/>
      <c r="BZ1" s="72"/>
      <c r="CA1" s="72"/>
      <c r="CB1" s="72"/>
      <c r="CC1" s="72"/>
      <c r="CD1" s="72"/>
      <c r="DF1" s="1"/>
      <c r="DG1" s="1"/>
      <c r="DH1" s="1"/>
    </row>
    <row r="2" spans="2:112" ht="7.5" customHeight="1">
      <c r="AH2" s="80"/>
      <c r="AW2" s="250"/>
      <c r="AX2" s="250"/>
      <c r="AZ2" s="362"/>
      <c r="BA2" s="362"/>
      <c r="BB2" s="362"/>
      <c r="BC2" s="362"/>
      <c r="BD2" s="362"/>
      <c r="BE2" s="362"/>
      <c r="BF2" s="362"/>
      <c r="BG2" s="362"/>
      <c r="BH2" s="362"/>
      <c r="BI2" s="362"/>
      <c r="BJ2" s="362"/>
      <c r="BK2" s="362"/>
      <c r="BL2" s="362"/>
      <c r="BM2" s="362"/>
      <c r="BN2" s="362"/>
      <c r="BO2" s="362"/>
      <c r="BP2" s="362"/>
      <c r="BQ2" s="246"/>
      <c r="BR2" s="72"/>
      <c r="BS2" s="72"/>
      <c r="BT2" s="72"/>
      <c r="BU2" s="72"/>
      <c r="BV2" s="72"/>
      <c r="BW2" s="250"/>
      <c r="BX2" s="250"/>
      <c r="BY2" s="72"/>
      <c r="BZ2" s="72"/>
      <c r="CA2" s="72"/>
      <c r="CB2" s="72"/>
      <c r="CC2" s="72"/>
      <c r="CD2" s="72"/>
      <c r="DF2" s="1"/>
      <c r="DG2" s="1"/>
      <c r="DH2" s="1"/>
    </row>
    <row r="3" spans="2:112" ht="7.5" customHeight="1">
      <c r="AZ3" s="362"/>
      <c r="BA3" s="362"/>
      <c r="BB3" s="362"/>
      <c r="BC3" s="362"/>
      <c r="BD3" s="362"/>
      <c r="BE3" s="362"/>
      <c r="BF3" s="362"/>
      <c r="BG3" s="362"/>
      <c r="BH3" s="362"/>
      <c r="BI3" s="362"/>
      <c r="BJ3" s="362"/>
      <c r="BK3" s="362"/>
      <c r="BL3" s="362"/>
      <c r="BM3" s="362"/>
      <c r="BN3" s="362"/>
      <c r="BO3" s="362"/>
      <c r="BP3" s="362"/>
      <c r="BQ3" s="246"/>
      <c r="BR3" s="72"/>
      <c r="BS3" s="72"/>
      <c r="BT3" s="72"/>
      <c r="BU3" s="72"/>
      <c r="BV3" s="72"/>
      <c r="BW3" s="250"/>
      <c r="BX3" s="250"/>
      <c r="BY3" s="72"/>
      <c r="BZ3" s="72"/>
      <c r="CA3" s="72"/>
      <c r="CB3" s="72"/>
      <c r="CC3" s="72"/>
      <c r="CD3" s="72"/>
      <c r="DF3" s="1"/>
      <c r="DG3" s="1"/>
      <c r="DH3" s="1"/>
    </row>
    <row r="4" spans="2:112" ht="7.5" customHeight="1">
      <c r="Y4" s="22"/>
      <c r="Z4" s="380" t="s">
        <v>100</v>
      </c>
      <c r="AA4" s="380"/>
      <c r="AB4" s="380"/>
      <c r="AC4" s="380"/>
      <c r="AD4" s="380"/>
      <c r="AE4" s="380"/>
      <c r="AF4" s="380"/>
      <c r="AG4" s="380"/>
      <c r="AH4" s="380"/>
      <c r="AI4" s="380"/>
      <c r="AJ4" s="380"/>
      <c r="AK4" s="380"/>
      <c r="AL4" s="380"/>
      <c r="AM4" s="380"/>
      <c r="AN4" s="380"/>
      <c r="AO4" s="380"/>
      <c r="AP4" s="380"/>
      <c r="AQ4" s="380"/>
      <c r="AR4" s="380"/>
      <c r="AS4" s="380"/>
      <c r="AT4" s="24"/>
      <c r="AX4" s="73"/>
      <c r="AY4" s="73"/>
      <c r="AZ4" s="32"/>
      <c r="BA4" s="373" t="s">
        <v>254</v>
      </c>
      <c r="BB4" s="374"/>
      <c r="BC4" s="374"/>
      <c r="BD4" s="374"/>
      <c r="BE4" s="374"/>
      <c r="BF4" s="374"/>
      <c r="BG4" s="374"/>
      <c r="BH4" s="374"/>
      <c r="BI4" s="374"/>
      <c r="BJ4" s="374"/>
      <c r="BK4" s="374"/>
      <c r="BL4" s="374"/>
      <c r="BM4" s="374"/>
      <c r="BN4" s="374"/>
      <c r="BO4" s="374"/>
      <c r="BP4" s="374"/>
      <c r="BQ4" s="374"/>
      <c r="BR4" s="374"/>
      <c r="BS4" s="374"/>
      <c r="BT4" s="374"/>
      <c r="BU4" s="374"/>
      <c r="BV4" s="374"/>
      <c r="BW4" s="374"/>
      <c r="BX4" s="374"/>
      <c r="BY4" s="374"/>
      <c r="BZ4" s="374"/>
      <c r="CA4" s="374"/>
      <c r="CB4" s="374"/>
      <c r="CC4" s="374"/>
      <c r="CD4" s="374"/>
      <c r="CE4" s="374"/>
      <c r="CF4" s="374"/>
      <c r="CG4" s="374"/>
      <c r="CH4" s="374"/>
      <c r="CI4" s="374"/>
      <c r="CJ4" s="374"/>
      <c r="CK4" s="374"/>
      <c r="CL4" s="374"/>
      <c r="CM4" s="374"/>
      <c r="CN4" s="374"/>
      <c r="DF4" s="1"/>
      <c r="DG4" s="1"/>
      <c r="DH4" s="1"/>
    </row>
    <row r="5" spans="2:112" ht="7.5" customHeight="1">
      <c r="Y5" s="23"/>
      <c r="Z5" s="380"/>
      <c r="AA5" s="380"/>
      <c r="AB5" s="380"/>
      <c r="AC5" s="380"/>
      <c r="AD5" s="380"/>
      <c r="AE5" s="380"/>
      <c r="AF5" s="380"/>
      <c r="AG5" s="380"/>
      <c r="AH5" s="380"/>
      <c r="AI5" s="380"/>
      <c r="AJ5" s="380"/>
      <c r="AK5" s="380"/>
      <c r="AL5" s="380"/>
      <c r="AM5" s="380"/>
      <c r="AN5" s="380"/>
      <c r="AO5" s="380"/>
      <c r="AP5" s="380"/>
      <c r="AQ5" s="380"/>
      <c r="AR5" s="380"/>
      <c r="AS5" s="380"/>
      <c r="AT5" s="25"/>
      <c r="AX5" s="73"/>
      <c r="AY5" s="73"/>
      <c r="AZ5" s="32"/>
      <c r="BA5" s="375"/>
      <c r="BB5" s="375"/>
      <c r="BC5" s="375"/>
      <c r="BD5" s="375"/>
      <c r="BE5" s="375"/>
      <c r="BF5" s="375"/>
      <c r="BG5" s="375"/>
      <c r="BH5" s="375"/>
      <c r="BI5" s="375"/>
      <c r="BJ5" s="375"/>
      <c r="BK5" s="375"/>
      <c r="BL5" s="375"/>
      <c r="BM5" s="375"/>
      <c r="BN5" s="375"/>
      <c r="BO5" s="375"/>
      <c r="BP5" s="375"/>
      <c r="BQ5" s="375"/>
      <c r="BR5" s="375"/>
      <c r="BS5" s="375"/>
      <c r="BT5" s="375"/>
      <c r="BU5" s="375"/>
      <c r="BV5" s="375"/>
      <c r="BW5" s="375"/>
      <c r="BX5" s="375"/>
      <c r="BY5" s="375"/>
      <c r="BZ5" s="375"/>
      <c r="CA5" s="375"/>
      <c r="CB5" s="375"/>
      <c r="CC5" s="375"/>
      <c r="CD5" s="375"/>
      <c r="CE5" s="375"/>
      <c r="CF5" s="375"/>
      <c r="CG5" s="375"/>
      <c r="CH5" s="375"/>
      <c r="CI5" s="375"/>
      <c r="CJ5" s="375"/>
      <c r="CK5" s="375"/>
      <c r="CL5" s="375"/>
      <c r="CM5" s="375"/>
      <c r="CN5" s="375"/>
      <c r="DF5" s="1"/>
      <c r="DG5" s="1"/>
      <c r="DH5" s="1"/>
    </row>
    <row r="6" spans="2:112" ht="7.5" customHeight="1">
      <c r="B6" s="543" t="s">
        <v>266</v>
      </c>
      <c r="C6" s="544"/>
      <c r="D6" s="544"/>
      <c r="E6" s="544"/>
      <c r="F6" s="544"/>
      <c r="G6" s="544"/>
      <c r="H6" s="544"/>
      <c r="I6" s="544"/>
      <c r="J6" s="544"/>
      <c r="K6" s="544"/>
      <c r="L6" s="544"/>
      <c r="M6" s="544"/>
      <c r="N6" s="544"/>
      <c r="O6" s="544"/>
      <c r="P6" s="544"/>
      <c r="Q6" s="544"/>
      <c r="R6" s="544"/>
      <c r="S6" s="544"/>
      <c r="T6" s="544"/>
      <c r="U6" s="544"/>
      <c r="V6" s="544"/>
      <c r="W6" s="545"/>
      <c r="X6" s="21"/>
      <c r="Y6" s="23"/>
      <c r="Z6" s="380" t="s">
        <v>249</v>
      </c>
      <c r="AA6" s="380"/>
      <c r="AB6" s="380"/>
      <c r="AC6" s="380"/>
      <c r="AD6" s="380"/>
      <c r="AE6" s="380"/>
      <c r="AF6" s="380"/>
      <c r="AG6" s="380"/>
      <c r="AH6" s="380"/>
      <c r="AI6" s="380"/>
      <c r="AJ6" s="380"/>
      <c r="AK6" s="380"/>
      <c r="AL6" s="380"/>
      <c r="AM6" s="380"/>
      <c r="AN6" s="380"/>
      <c r="AO6" s="380"/>
      <c r="AP6" s="380"/>
      <c r="AQ6" s="380"/>
      <c r="AR6" s="380"/>
      <c r="AS6" s="380"/>
      <c r="AT6" s="25"/>
      <c r="AU6" s="20"/>
      <c r="AV6" s="20"/>
      <c r="AW6" s="381" t="s">
        <v>81</v>
      </c>
      <c r="AX6" s="381"/>
      <c r="AY6" s="381"/>
      <c r="AZ6" s="381"/>
      <c r="BA6" s="381"/>
      <c r="BB6" s="381"/>
      <c r="BC6" s="381"/>
      <c r="BD6" s="376" t="s">
        <v>265</v>
      </c>
      <c r="BE6" s="377"/>
      <c r="BF6" s="377"/>
      <c r="BG6" s="377"/>
      <c r="BH6" s="377"/>
      <c r="BI6" s="377"/>
      <c r="BJ6" s="377"/>
      <c r="BK6" s="377"/>
      <c r="BL6" s="377"/>
      <c r="BM6" s="377"/>
      <c r="BN6" s="377"/>
      <c r="BO6" s="377"/>
      <c r="BP6" s="377"/>
      <c r="BQ6" s="377"/>
      <c r="BR6" s="377"/>
      <c r="BS6" s="377"/>
      <c r="BT6" s="377"/>
      <c r="BU6" s="377"/>
      <c r="BV6" s="377"/>
      <c r="BW6" s="377"/>
      <c r="BX6" s="377"/>
      <c r="BY6" s="377"/>
      <c r="BZ6" s="377"/>
      <c r="CA6" s="377"/>
      <c r="CB6" s="377"/>
      <c r="CC6" s="377"/>
      <c r="CD6" s="377"/>
      <c r="CE6" s="377"/>
      <c r="CF6" s="377"/>
      <c r="CG6" s="377"/>
      <c r="CH6" s="377"/>
      <c r="CI6" s="377"/>
      <c r="CJ6" s="377"/>
      <c r="CK6" s="377"/>
      <c r="CL6" s="377"/>
      <c r="CM6" s="377"/>
      <c r="CN6" s="377"/>
      <c r="CO6" s="377"/>
      <c r="CP6" s="377"/>
      <c r="CQ6" s="377"/>
      <c r="CR6" s="377"/>
      <c r="CS6" s="377"/>
      <c r="CT6" s="377"/>
      <c r="CU6" s="377"/>
      <c r="CV6" s="377"/>
      <c r="CW6" s="377"/>
      <c r="CX6" s="377"/>
      <c r="CY6" s="377"/>
      <c r="CZ6" s="377"/>
      <c r="DA6" s="377"/>
      <c r="DB6" s="377"/>
      <c r="DC6" s="377"/>
      <c r="DD6" s="378"/>
      <c r="DF6" s="1"/>
      <c r="DG6" s="1"/>
      <c r="DH6" s="1"/>
    </row>
    <row r="7" spans="2:112" ht="7.5" customHeight="1">
      <c r="B7" s="546"/>
      <c r="C7" s="547"/>
      <c r="D7" s="547"/>
      <c r="E7" s="547"/>
      <c r="F7" s="547"/>
      <c r="G7" s="547"/>
      <c r="H7" s="547"/>
      <c r="I7" s="547"/>
      <c r="J7" s="547"/>
      <c r="K7" s="547"/>
      <c r="L7" s="547"/>
      <c r="M7" s="547"/>
      <c r="N7" s="547"/>
      <c r="O7" s="547"/>
      <c r="P7" s="547"/>
      <c r="Q7" s="547"/>
      <c r="R7" s="547"/>
      <c r="S7" s="547"/>
      <c r="T7" s="547"/>
      <c r="U7" s="547"/>
      <c r="V7" s="547"/>
      <c r="W7" s="548"/>
      <c r="X7" s="21"/>
      <c r="Y7" s="23"/>
      <c r="Z7" s="380"/>
      <c r="AA7" s="380"/>
      <c r="AB7" s="380"/>
      <c r="AC7" s="380"/>
      <c r="AD7" s="380"/>
      <c r="AE7" s="380"/>
      <c r="AF7" s="380"/>
      <c r="AG7" s="380"/>
      <c r="AH7" s="380"/>
      <c r="AI7" s="380"/>
      <c r="AJ7" s="380"/>
      <c r="AK7" s="380"/>
      <c r="AL7" s="380"/>
      <c r="AM7" s="380"/>
      <c r="AN7" s="380"/>
      <c r="AO7" s="380"/>
      <c r="AP7" s="380"/>
      <c r="AQ7" s="380"/>
      <c r="AR7" s="380"/>
      <c r="AS7" s="380"/>
      <c r="AT7" s="25"/>
      <c r="AU7" s="20"/>
      <c r="AV7" s="20"/>
      <c r="AW7" s="381"/>
      <c r="AX7" s="381"/>
      <c r="AY7" s="381"/>
      <c r="AZ7" s="381"/>
      <c r="BA7" s="381"/>
      <c r="BB7" s="381"/>
      <c r="BC7" s="381"/>
      <c r="BD7" s="379"/>
      <c r="BE7" s="377"/>
      <c r="BF7" s="377"/>
      <c r="BG7" s="377"/>
      <c r="BH7" s="377"/>
      <c r="BI7" s="377"/>
      <c r="BJ7" s="377"/>
      <c r="BK7" s="377"/>
      <c r="BL7" s="377"/>
      <c r="BM7" s="377"/>
      <c r="BN7" s="377"/>
      <c r="BO7" s="377"/>
      <c r="BP7" s="377"/>
      <c r="BQ7" s="377"/>
      <c r="BR7" s="377"/>
      <c r="BS7" s="377"/>
      <c r="BT7" s="377"/>
      <c r="BU7" s="377"/>
      <c r="BV7" s="377"/>
      <c r="BW7" s="377"/>
      <c r="BX7" s="377"/>
      <c r="BY7" s="377"/>
      <c r="BZ7" s="377"/>
      <c r="CA7" s="377"/>
      <c r="CB7" s="377"/>
      <c r="CC7" s="377"/>
      <c r="CD7" s="377"/>
      <c r="CE7" s="377"/>
      <c r="CF7" s="377"/>
      <c r="CG7" s="377"/>
      <c r="CH7" s="377"/>
      <c r="CI7" s="377"/>
      <c r="CJ7" s="377"/>
      <c r="CK7" s="377"/>
      <c r="CL7" s="377"/>
      <c r="CM7" s="377"/>
      <c r="CN7" s="377"/>
      <c r="CO7" s="377"/>
      <c r="CP7" s="377"/>
      <c r="CQ7" s="377"/>
      <c r="CR7" s="377"/>
      <c r="CS7" s="377"/>
      <c r="CT7" s="377"/>
      <c r="CU7" s="377"/>
      <c r="CV7" s="377"/>
      <c r="CW7" s="377"/>
      <c r="CX7" s="377"/>
      <c r="CY7" s="377"/>
      <c r="CZ7" s="377"/>
      <c r="DA7" s="377"/>
      <c r="DB7" s="377"/>
      <c r="DC7" s="377"/>
      <c r="DD7" s="378"/>
      <c r="DF7" s="1"/>
      <c r="DG7" s="1"/>
      <c r="DH7" s="1"/>
    </row>
    <row r="8" spans="2:112" ht="7.5" customHeight="1">
      <c r="B8" s="546"/>
      <c r="C8" s="547"/>
      <c r="D8" s="547"/>
      <c r="E8" s="547"/>
      <c r="F8" s="547"/>
      <c r="G8" s="547"/>
      <c r="H8" s="547"/>
      <c r="I8" s="547"/>
      <c r="J8" s="547"/>
      <c r="K8" s="547"/>
      <c r="L8" s="547"/>
      <c r="M8" s="547"/>
      <c r="N8" s="547"/>
      <c r="O8" s="547"/>
      <c r="P8" s="547"/>
      <c r="Q8" s="547"/>
      <c r="R8" s="547"/>
      <c r="S8" s="547"/>
      <c r="T8" s="547"/>
      <c r="U8" s="547"/>
      <c r="V8" s="547"/>
      <c r="W8" s="548"/>
      <c r="X8" s="21"/>
      <c r="Y8" s="23"/>
      <c r="Z8" s="380" t="s">
        <v>250</v>
      </c>
      <c r="AA8" s="380"/>
      <c r="AB8" s="380"/>
      <c r="AC8" s="380"/>
      <c r="AD8" s="380"/>
      <c r="AE8" s="380"/>
      <c r="AF8" s="380"/>
      <c r="AG8" s="380"/>
      <c r="AH8" s="380"/>
      <c r="AI8" s="380"/>
      <c r="AJ8" s="380"/>
      <c r="AK8" s="380"/>
      <c r="AL8" s="380"/>
      <c r="AM8" s="380"/>
      <c r="AN8" s="380"/>
      <c r="AO8" s="380"/>
      <c r="AP8" s="380"/>
      <c r="AQ8" s="380"/>
      <c r="AR8" s="380"/>
      <c r="AS8" s="380"/>
      <c r="AT8" s="25"/>
      <c r="AU8" s="20"/>
      <c r="AV8" s="20"/>
      <c r="AW8" s="381" t="s">
        <v>82</v>
      </c>
      <c r="AX8" s="381"/>
      <c r="AY8" s="381"/>
      <c r="AZ8" s="381"/>
      <c r="BA8" s="381"/>
      <c r="BB8" s="381"/>
      <c r="BC8" s="381"/>
      <c r="BD8" s="390" t="s">
        <v>252</v>
      </c>
      <c r="BE8" s="382"/>
      <c r="BF8" s="382"/>
      <c r="BG8" s="382"/>
      <c r="BH8" s="382"/>
      <c r="BI8" s="382"/>
      <c r="BJ8" s="382"/>
      <c r="BK8" s="382"/>
      <c r="BL8" s="382"/>
      <c r="BM8" s="382"/>
      <c r="BN8" s="382"/>
      <c r="BO8" s="382"/>
      <c r="BP8" s="382"/>
      <c r="BQ8" s="382"/>
      <c r="BR8" s="382"/>
      <c r="BS8" s="382"/>
      <c r="BT8" s="382"/>
      <c r="BU8" s="382"/>
      <c r="BV8" s="382"/>
      <c r="BW8" s="382"/>
      <c r="BX8" s="382"/>
      <c r="BY8" s="382"/>
      <c r="BZ8" s="77"/>
      <c r="CA8" s="388">
        <v>9</v>
      </c>
      <c r="CB8" s="388"/>
      <c r="CC8" s="388"/>
      <c r="CD8" s="77"/>
      <c r="CE8" s="77"/>
      <c r="CF8" s="77"/>
      <c r="CG8" s="77"/>
      <c r="CH8" s="77"/>
      <c r="CI8" s="382" t="s">
        <v>251</v>
      </c>
      <c r="CJ8" s="382"/>
      <c r="CK8" s="84"/>
      <c r="CL8" s="363">
        <v>195000</v>
      </c>
      <c r="CM8" s="364"/>
      <c r="CN8" s="364"/>
      <c r="CO8" s="364"/>
      <c r="CP8" s="364"/>
      <c r="CQ8" s="364"/>
      <c r="CR8" s="364"/>
      <c r="CS8" s="364"/>
      <c r="CT8" s="81"/>
      <c r="CU8" s="81"/>
      <c r="CV8" s="81"/>
      <c r="CW8" s="81"/>
      <c r="CX8" s="81"/>
      <c r="CY8" s="81"/>
      <c r="CZ8" s="77"/>
      <c r="DA8" s="77"/>
      <c r="DB8" s="77"/>
      <c r="DC8" s="77"/>
      <c r="DD8" s="78"/>
      <c r="DF8" s="1"/>
      <c r="DG8" s="1"/>
      <c r="DH8" s="1"/>
    </row>
    <row r="9" spans="2:112" ht="7.5" customHeight="1">
      <c r="B9" s="546"/>
      <c r="C9" s="547"/>
      <c r="D9" s="547"/>
      <c r="E9" s="547"/>
      <c r="F9" s="547"/>
      <c r="G9" s="547"/>
      <c r="H9" s="547"/>
      <c r="I9" s="547"/>
      <c r="J9" s="547"/>
      <c r="K9" s="547"/>
      <c r="L9" s="547"/>
      <c r="M9" s="547"/>
      <c r="N9" s="547"/>
      <c r="O9" s="547"/>
      <c r="P9" s="547"/>
      <c r="Q9" s="547"/>
      <c r="R9" s="547"/>
      <c r="S9" s="547"/>
      <c r="T9" s="547"/>
      <c r="U9" s="547"/>
      <c r="V9" s="547"/>
      <c r="W9" s="548"/>
      <c r="X9" s="21"/>
      <c r="Y9" s="23"/>
      <c r="Z9" s="380"/>
      <c r="AA9" s="380"/>
      <c r="AB9" s="380"/>
      <c r="AC9" s="380"/>
      <c r="AD9" s="380"/>
      <c r="AE9" s="380"/>
      <c r="AF9" s="380"/>
      <c r="AG9" s="380"/>
      <c r="AH9" s="380"/>
      <c r="AI9" s="380"/>
      <c r="AJ9" s="380"/>
      <c r="AK9" s="380"/>
      <c r="AL9" s="380"/>
      <c r="AM9" s="380"/>
      <c r="AN9" s="380"/>
      <c r="AO9" s="380"/>
      <c r="AP9" s="380"/>
      <c r="AQ9" s="380"/>
      <c r="AR9" s="380"/>
      <c r="AS9" s="380"/>
      <c r="AT9" s="25"/>
      <c r="AU9" s="20"/>
      <c r="AV9" s="20"/>
      <c r="AW9" s="381"/>
      <c r="AX9" s="381"/>
      <c r="AY9" s="381"/>
      <c r="AZ9" s="381"/>
      <c r="BA9" s="381"/>
      <c r="BB9" s="381"/>
      <c r="BC9" s="381"/>
      <c r="BD9" s="391"/>
      <c r="BE9" s="383"/>
      <c r="BF9" s="383"/>
      <c r="BG9" s="383"/>
      <c r="BH9" s="383"/>
      <c r="BI9" s="383"/>
      <c r="BJ9" s="383"/>
      <c r="BK9" s="383"/>
      <c r="BL9" s="383"/>
      <c r="BM9" s="383"/>
      <c r="BN9" s="383"/>
      <c r="BO9" s="383"/>
      <c r="BP9" s="383"/>
      <c r="BQ9" s="383"/>
      <c r="BR9" s="383"/>
      <c r="BS9" s="383"/>
      <c r="BT9" s="383"/>
      <c r="BU9" s="383"/>
      <c r="BV9" s="383"/>
      <c r="BW9" s="383"/>
      <c r="BX9" s="383"/>
      <c r="BY9" s="383"/>
      <c r="BZ9" s="71"/>
      <c r="CA9" s="389">
        <v>12</v>
      </c>
      <c r="CB9" s="389"/>
      <c r="CC9" s="389"/>
      <c r="CD9" s="71"/>
      <c r="CE9" s="71"/>
      <c r="CF9" s="71"/>
      <c r="CG9" s="71"/>
      <c r="CH9" s="71"/>
      <c r="CI9" s="383"/>
      <c r="CJ9" s="383"/>
      <c r="CK9" s="83"/>
      <c r="CL9" s="365"/>
      <c r="CM9" s="365"/>
      <c r="CN9" s="365"/>
      <c r="CO9" s="365"/>
      <c r="CP9" s="365"/>
      <c r="CQ9" s="365"/>
      <c r="CR9" s="365"/>
      <c r="CS9" s="365"/>
      <c r="CT9" s="82"/>
      <c r="CU9" s="82"/>
      <c r="CV9" s="82"/>
      <c r="CW9" s="82"/>
      <c r="CX9" s="82"/>
      <c r="CY9" s="82"/>
      <c r="CZ9" s="71"/>
      <c r="DA9" s="71"/>
      <c r="DB9" s="71"/>
      <c r="DC9" s="71"/>
      <c r="DD9" s="79"/>
      <c r="DF9" s="1"/>
      <c r="DG9" s="1"/>
      <c r="DH9" s="1"/>
    </row>
    <row r="10" spans="2:112" ht="7.5" customHeight="1">
      <c r="B10" s="546"/>
      <c r="C10" s="547"/>
      <c r="D10" s="547"/>
      <c r="E10" s="547"/>
      <c r="F10" s="547"/>
      <c r="G10" s="547"/>
      <c r="H10" s="547"/>
      <c r="I10" s="547"/>
      <c r="J10" s="547"/>
      <c r="K10" s="547"/>
      <c r="L10" s="547"/>
      <c r="M10" s="547"/>
      <c r="N10" s="547"/>
      <c r="O10" s="547"/>
      <c r="P10" s="547"/>
      <c r="Q10" s="547"/>
      <c r="R10" s="547"/>
      <c r="S10" s="547"/>
      <c r="T10" s="547"/>
      <c r="U10" s="547"/>
      <c r="V10" s="547"/>
      <c r="W10" s="548"/>
      <c r="X10" s="21"/>
      <c r="Y10" s="23"/>
      <c r="Z10" s="380" t="s">
        <v>259</v>
      </c>
      <c r="AA10" s="380"/>
      <c r="AB10" s="380"/>
      <c r="AC10" s="380"/>
      <c r="AD10" s="380"/>
      <c r="AE10" s="380"/>
      <c r="AF10" s="380"/>
      <c r="AG10" s="380"/>
      <c r="AH10" s="380"/>
      <c r="AI10" s="380"/>
      <c r="AJ10" s="380"/>
      <c r="AK10" s="380"/>
      <c r="AL10" s="380"/>
      <c r="AM10" s="380"/>
      <c r="AN10" s="380"/>
      <c r="AO10" s="380"/>
      <c r="AP10" s="380"/>
      <c r="AQ10" s="380"/>
      <c r="AR10" s="380"/>
      <c r="AS10" s="380"/>
      <c r="AT10" s="25"/>
      <c r="AU10" s="20"/>
      <c r="AV10" s="20"/>
      <c r="AW10" s="381" t="s">
        <v>83</v>
      </c>
      <c r="AX10" s="381"/>
      <c r="AY10" s="381"/>
      <c r="AZ10" s="381"/>
      <c r="BA10" s="381"/>
      <c r="BB10" s="381"/>
      <c r="BC10" s="381"/>
      <c r="BD10" s="390" t="s">
        <v>255</v>
      </c>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77"/>
      <c r="CA10" s="388">
        <v>9</v>
      </c>
      <c r="CB10" s="388"/>
      <c r="CC10" s="388"/>
      <c r="CD10" s="77"/>
      <c r="CE10" s="77"/>
      <c r="CF10" s="77"/>
      <c r="CG10" s="77"/>
      <c r="CH10" s="77"/>
      <c r="CI10" s="382" t="s">
        <v>251</v>
      </c>
      <c r="CJ10" s="382"/>
      <c r="CK10" s="84"/>
      <c r="CL10" s="363">
        <v>487500</v>
      </c>
      <c r="CM10" s="364"/>
      <c r="CN10" s="364"/>
      <c r="CO10" s="364"/>
      <c r="CP10" s="364"/>
      <c r="CQ10" s="364"/>
      <c r="CR10" s="364"/>
      <c r="CS10" s="364"/>
      <c r="CT10" s="384" t="s">
        <v>253</v>
      </c>
      <c r="CU10" s="384"/>
      <c r="CV10" s="384"/>
      <c r="CW10" s="384"/>
      <c r="CX10" s="384"/>
      <c r="CY10" s="384"/>
      <c r="CZ10" s="384"/>
      <c r="DA10" s="384"/>
      <c r="DB10" s="384"/>
      <c r="DC10" s="384"/>
      <c r="DD10" s="385"/>
      <c r="DF10" s="1"/>
      <c r="DG10" s="1"/>
      <c r="DH10" s="1"/>
    </row>
    <row r="11" spans="2:112" ht="7.5" customHeight="1">
      <c r="B11" s="366" t="s">
        <v>331</v>
      </c>
      <c r="C11" s="367"/>
      <c r="D11" s="367"/>
      <c r="E11" s="367"/>
      <c r="F11" s="367"/>
      <c r="G11" s="367"/>
      <c r="H11" s="367"/>
      <c r="I11" s="367"/>
      <c r="J11" s="367"/>
      <c r="K11" s="367"/>
      <c r="L11" s="367"/>
      <c r="M11" s="367"/>
      <c r="N11" s="367"/>
      <c r="O11" s="367"/>
      <c r="P11" s="367"/>
      <c r="Q11" s="367"/>
      <c r="R11" s="367"/>
      <c r="S11" s="367"/>
      <c r="T11" s="367"/>
      <c r="U11" s="367"/>
      <c r="V11" s="367"/>
      <c r="W11" s="368"/>
      <c r="X11"/>
      <c r="Y11" s="23"/>
      <c r="Z11" s="380"/>
      <c r="AA11" s="380"/>
      <c r="AB11" s="380"/>
      <c r="AC11" s="380"/>
      <c r="AD11" s="380"/>
      <c r="AE11" s="380"/>
      <c r="AF11" s="380"/>
      <c r="AG11" s="380"/>
      <c r="AH11" s="380"/>
      <c r="AI11" s="380"/>
      <c r="AJ11" s="380"/>
      <c r="AK11" s="380"/>
      <c r="AL11" s="380"/>
      <c r="AM11" s="380"/>
      <c r="AN11" s="380"/>
      <c r="AO11" s="380"/>
      <c r="AP11" s="380"/>
      <c r="AQ11" s="380"/>
      <c r="AR11" s="380"/>
      <c r="AS11" s="380"/>
      <c r="AT11" s="25"/>
      <c r="AU11" s="20"/>
      <c r="AV11" s="20"/>
      <c r="AW11" s="381"/>
      <c r="AX11" s="381"/>
      <c r="AY11" s="381"/>
      <c r="AZ11" s="381"/>
      <c r="BA11" s="381"/>
      <c r="BB11" s="381"/>
      <c r="BC11" s="381"/>
      <c r="BD11" s="391"/>
      <c r="BE11" s="383"/>
      <c r="BF11" s="383"/>
      <c r="BG11" s="383"/>
      <c r="BH11" s="383"/>
      <c r="BI11" s="383"/>
      <c r="BJ11" s="383"/>
      <c r="BK11" s="383"/>
      <c r="BL11" s="383"/>
      <c r="BM11" s="383"/>
      <c r="BN11" s="383"/>
      <c r="BO11" s="383"/>
      <c r="BP11" s="383"/>
      <c r="BQ11" s="383"/>
      <c r="BR11" s="383"/>
      <c r="BS11" s="383"/>
      <c r="BT11" s="383"/>
      <c r="BU11" s="383"/>
      <c r="BV11" s="383"/>
      <c r="BW11" s="383"/>
      <c r="BX11" s="383"/>
      <c r="BY11" s="383"/>
      <c r="BZ11" s="71"/>
      <c r="CA11" s="389">
        <v>12</v>
      </c>
      <c r="CB11" s="389"/>
      <c r="CC11" s="389"/>
      <c r="CD11" s="71"/>
      <c r="CE11" s="71"/>
      <c r="CF11" s="71"/>
      <c r="CG11" s="71"/>
      <c r="CH11" s="71"/>
      <c r="CI11" s="383"/>
      <c r="CJ11" s="383"/>
      <c r="CK11" s="83"/>
      <c r="CL11" s="365"/>
      <c r="CM11" s="365"/>
      <c r="CN11" s="365"/>
      <c r="CO11" s="365"/>
      <c r="CP11" s="365"/>
      <c r="CQ11" s="365"/>
      <c r="CR11" s="365"/>
      <c r="CS11" s="365"/>
      <c r="CT11" s="386"/>
      <c r="CU11" s="386"/>
      <c r="CV11" s="386"/>
      <c r="CW11" s="386"/>
      <c r="CX11" s="386"/>
      <c r="CY11" s="386"/>
      <c r="CZ11" s="386"/>
      <c r="DA11" s="386"/>
      <c r="DB11" s="386"/>
      <c r="DC11" s="386"/>
      <c r="DD11" s="387"/>
      <c r="DF11" s="74"/>
      <c r="DG11" s="74"/>
      <c r="DH11" s="75"/>
    </row>
    <row r="12" spans="2:112" ht="7.5" customHeight="1">
      <c r="B12" s="369"/>
      <c r="C12" s="367"/>
      <c r="D12" s="367"/>
      <c r="E12" s="367"/>
      <c r="F12" s="367"/>
      <c r="G12" s="367"/>
      <c r="H12" s="367"/>
      <c r="I12" s="367"/>
      <c r="J12" s="367"/>
      <c r="K12" s="367"/>
      <c r="L12" s="367"/>
      <c r="M12" s="367"/>
      <c r="N12" s="367"/>
      <c r="O12" s="367"/>
      <c r="P12" s="367"/>
      <c r="Q12" s="367"/>
      <c r="R12" s="367"/>
      <c r="S12" s="367"/>
      <c r="T12" s="367"/>
      <c r="U12" s="367"/>
      <c r="V12" s="367"/>
      <c r="W12" s="368"/>
      <c r="Y12" s="23"/>
      <c r="Z12" s="380" t="s">
        <v>260</v>
      </c>
      <c r="AA12" s="380"/>
      <c r="AB12" s="380"/>
      <c r="AC12" s="380"/>
      <c r="AD12" s="380"/>
      <c r="AE12" s="380"/>
      <c r="AF12" s="380"/>
      <c r="AG12" s="380"/>
      <c r="AH12" s="380"/>
      <c r="AI12" s="380"/>
      <c r="AJ12" s="380"/>
      <c r="AK12" s="380"/>
      <c r="AL12" s="380"/>
      <c r="AM12" s="380"/>
      <c r="AN12" s="380"/>
      <c r="AO12" s="380"/>
      <c r="AP12" s="380"/>
      <c r="AQ12" s="380"/>
      <c r="AR12" s="380"/>
      <c r="AS12" s="380"/>
      <c r="AT12" s="25"/>
      <c r="AU12" s="20"/>
      <c r="AV12" s="20"/>
      <c r="AW12" s="534" t="s">
        <v>264</v>
      </c>
      <c r="AX12" s="535"/>
      <c r="AY12" s="535"/>
      <c r="AZ12" s="535"/>
      <c r="BA12" s="535"/>
      <c r="BB12" s="535"/>
      <c r="BC12" s="535"/>
      <c r="BD12" s="535"/>
      <c r="BE12" s="535"/>
      <c r="BF12" s="535"/>
      <c r="BG12" s="535"/>
      <c r="BH12" s="535"/>
      <c r="BI12" s="535"/>
      <c r="BJ12" s="535"/>
      <c r="BK12" s="535"/>
      <c r="BL12" s="535"/>
      <c r="BM12" s="535"/>
      <c r="BN12" s="535"/>
      <c r="BO12" s="535"/>
      <c r="BP12" s="535"/>
      <c r="BQ12" s="535"/>
      <c r="BR12" s="535"/>
      <c r="BS12" s="535"/>
      <c r="BT12" s="535"/>
      <c r="BU12" s="535"/>
      <c r="BV12" s="535"/>
      <c r="BW12" s="535"/>
      <c r="BX12" s="535"/>
      <c r="BY12" s="535"/>
      <c r="BZ12" s="535"/>
      <c r="CA12" s="535"/>
      <c r="CB12" s="535"/>
      <c r="CC12" s="535"/>
      <c r="CD12" s="535"/>
      <c r="CE12" s="535"/>
      <c r="CF12" s="535"/>
      <c r="CG12" s="535"/>
      <c r="CH12" s="535"/>
      <c r="CI12" s="535"/>
      <c r="CJ12" s="535"/>
      <c r="CK12" s="535"/>
      <c r="CL12" s="535"/>
      <c r="CM12" s="535"/>
      <c r="CN12" s="535"/>
      <c r="CO12" s="535"/>
      <c r="CP12" s="535"/>
      <c r="CQ12" s="535"/>
      <c r="CR12" s="535"/>
      <c r="CS12" s="535"/>
      <c r="CT12" s="535"/>
      <c r="CU12" s="535"/>
      <c r="CV12" s="535"/>
      <c r="CW12" s="535"/>
      <c r="CX12" s="535"/>
      <c r="CY12" s="535"/>
      <c r="CZ12" s="535"/>
      <c r="DA12" s="535"/>
      <c r="DB12" s="535"/>
      <c r="DC12" s="535"/>
      <c r="DD12" s="536"/>
      <c r="DF12" s="74"/>
      <c r="DG12" s="74"/>
      <c r="DH12" s="75"/>
    </row>
    <row r="13" spans="2:112" ht="7.5" customHeight="1">
      <c r="B13" s="369"/>
      <c r="C13" s="367"/>
      <c r="D13" s="367"/>
      <c r="E13" s="367"/>
      <c r="F13" s="367"/>
      <c r="G13" s="367"/>
      <c r="H13" s="367"/>
      <c r="I13" s="367"/>
      <c r="J13" s="367"/>
      <c r="K13" s="367"/>
      <c r="L13" s="367"/>
      <c r="M13" s="367"/>
      <c r="N13" s="367"/>
      <c r="O13" s="367"/>
      <c r="P13" s="367"/>
      <c r="Q13" s="367"/>
      <c r="R13" s="367"/>
      <c r="S13" s="367"/>
      <c r="T13" s="367"/>
      <c r="U13" s="367"/>
      <c r="V13" s="367"/>
      <c r="W13" s="368"/>
      <c r="Y13" s="23"/>
      <c r="Z13" s="380"/>
      <c r="AA13" s="380"/>
      <c r="AB13" s="380"/>
      <c r="AC13" s="380"/>
      <c r="AD13" s="380"/>
      <c r="AE13" s="380"/>
      <c r="AF13" s="380"/>
      <c r="AG13" s="380"/>
      <c r="AH13" s="380"/>
      <c r="AI13" s="380"/>
      <c r="AJ13" s="380"/>
      <c r="AK13" s="380"/>
      <c r="AL13" s="380"/>
      <c r="AM13" s="380"/>
      <c r="AN13" s="380"/>
      <c r="AO13" s="380"/>
      <c r="AP13" s="380"/>
      <c r="AQ13" s="380"/>
      <c r="AR13" s="380"/>
      <c r="AS13" s="380"/>
      <c r="AT13" s="25"/>
      <c r="AU13" s="20"/>
      <c r="AV13" s="20"/>
      <c r="AW13" s="537"/>
      <c r="AX13" s="538"/>
      <c r="AY13" s="538"/>
      <c r="AZ13" s="538"/>
      <c r="BA13" s="538"/>
      <c r="BB13" s="538"/>
      <c r="BC13" s="538"/>
      <c r="BD13" s="538"/>
      <c r="BE13" s="538"/>
      <c r="BF13" s="538"/>
      <c r="BG13" s="538"/>
      <c r="BH13" s="538"/>
      <c r="BI13" s="538"/>
      <c r="BJ13" s="538"/>
      <c r="BK13" s="538"/>
      <c r="BL13" s="538"/>
      <c r="BM13" s="538"/>
      <c r="BN13" s="538"/>
      <c r="BO13" s="538"/>
      <c r="BP13" s="538"/>
      <c r="BQ13" s="538"/>
      <c r="BR13" s="538"/>
      <c r="BS13" s="538"/>
      <c r="BT13" s="538"/>
      <c r="BU13" s="538"/>
      <c r="BV13" s="538"/>
      <c r="BW13" s="538"/>
      <c r="BX13" s="538"/>
      <c r="BY13" s="538"/>
      <c r="BZ13" s="538"/>
      <c r="CA13" s="538"/>
      <c r="CB13" s="538"/>
      <c r="CC13" s="538"/>
      <c r="CD13" s="538"/>
      <c r="CE13" s="538"/>
      <c r="CF13" s="538"/>
      <c r="CG13" s="538"/>
      <c r="CH13" s="538"/>
      <c r="CI13" s="538"/>
      <c r="CJ13" s="538"/>
      <c r="CK13" s="538"/>
      <c r="CL13" s="538"/>
      <c r="CM13" s="538"/>
      <c r="CN13" s="538"/>
      <c r="CO13" s="538"/>
      <c r="CP13" s="538"/>
      <c r="CQ13" s="538"/>
      <c r="CR13" s="538"/>
      <c r="CS13" s="538"/>
      <c r="CT13" s="538"/>
      <c r="CU13" s="538"/>
      <c r="CV13" s="538"/>
      <c r="CW13" s="538"/>
      <c r="CX13" s="538"/>
      <c r="CY13" s="538"/>
      <c r="CZ13" s="538"/>
      <c r="DA13" s="538"/>
      <c r="DB13" s="538"/>
      <c r="DC13" s="538"/>
      <c r="DD13" s="539"/>
      <c r="DF13" s="1"/>
      <c r="DG13" s="1"/>
      <c r="DH13" s="1"/>
    </row>
    <row r="14" spans="2:112" ht="7.5" customHeight="1">
      <c r="B14" s="369"/>
      <c r="C14" s="367"/>
      <c r="D14" s="367"/>
      <c r="E14" s="367"/>
      <c r="F14" s="367"/>
      <c r="G14" s="367"/>
      <c r="H14" s="367"/>
      <c r="I14" s="367"/>
      <c r="J14" s="367"/>
      <c r="K14" s="367"/>
      <c r="L14" s="367"/>
      <c r="M14" s="367"/>
      <c r="N14" s="367"/>
      <c r="O14" s="367"/>
      <c r="P14" s="367"/>
      <c r="Q14" s="367"/>
      <c r="R14" s="367"/>
      <c r="S14" s="367"/>
      <c r="T14" s="367"/>
      <c r="U14" s="367"/>
      <c r="V14" s="367"/>
      <c r="W14" s="368"/>
      <c r="Y14" s="41"/>
      <c r="Z14" s="380" t="s">
        <v>261</v>
      </c>
      <c r="AA14" s="380"/>
      <c r="AB14" s="380"/>
      <c r="AC14" s="380"/>
      <c r="AD14" s="380"/>
      <c r="AE14" s="380"/>
      <c r="AF14" s="380"/>
      <c r="AG14" s="380"/>
      <c r="AH14" s="380"/>
      <c r="AI14" s="380"/>
      <c r="AJ14" s="380"/>
      <c r="AK14" s="380"/>
      <c r="AL14" s="380"/>
      <c r="AM14" s="380"/>
      <c r="AN14" s="380"/>
      <c r="AO14" s="380"/>
      <c r="AP14" s="380"/>
      <c r="AQ14" s="380"/>
      <c r="AR14" s="380"/>
      <c r="AS14" s="380"/>
      <c r="AT14" s="43"/>
      <c r="AU14" s="21"/>
      <c r="AV14" s="21"/>
      <c r="AW14" s="537"/>
      <c r="AX14" s="538"/>
      <c r="AY14" s="538"/>
      <c r="AZ14" s="538"/>
      <c r="BA14" s="538"/>
      <c r="BB14" s="538"/>
      <c r="BC14" s="538"/>
      <c r="BD14" s="538"/>
      <c r="BE14" s="538"/>
      <c r="BF14" s="538"/>
      <c r="BG14" s="538"/>
      <c r="BH14" s="538"/>
      <c r="BI14" s="538"/>
      <c r="BJ14" s="538"/>
      <c r="BK14" s="538"/>
      <c r="BL14" s="538"/>
      <c r="BM14" s="538"/>
      <c r="BN14" s="538"/>
      <c r="BO14" s="538"/>
      <c r="BP14" s="538"/>
      <c r="BQ14" s="538"/>
      <c r="BR14" s="538"/>
      <c r="BS14" s="538"/>
      <c r="BT14" s="538"/>
      <c r="BU14" s="538"/>
      <c r="BV14" s="538"/>
      <c r="BW14" s="538"/>
      <c r="BX14" s="538"/>
      <c r="BY14" s="538"/>
      <c r="BZ14" s="538"/>
      <c r="CA14" s="538"/>
      <c r="CB14" s="538"/>
      <c r="CC14" s="538"/>
      <c r="CD14" s="538"/>
      <c r="CE14" s="538"/>
      <c r="CF14" s="538"/>
      <c r="CG14" s="538"/>
      <c r="CH14" s="538"/>
      <c r="CI14" s="538"/>
      <c r="CJ14" s="538"/>
      <c r="CK14" s="538"/>
      <c r="CL14" s="538"/>
      <c r="CM14" s="538"/>
      <c r="CN14" s="538"/>
      <c r="CO14" s="538"/>
      <c r="CP14" s="538"/>
      <c r="CQ14" s="538"/>
      <c r="CR14" s="538"/>
      <c r="CS14" s="538"/>
      <c r="CT14" s="538"/>
      <c r="CU14" s="538"/>
      <c r="CV14" s="538"/>
      <c r="CW14" s="538"/>
      <c r="CX14" s="538"/>
      <c r="CY14" s="538"/>
      <c r="CZ14" s="538"/>
      <c r="DA14" s="538"/>
      <c r="DB14" s="538"/>
      <c r="DC14" s="538"/>
      <c r="DD14" s="539"/>
      <c r="DE14"/>
      <c r="DF14" s="1"/>
      <c r="DG14" s="1"/>
      <c r="DH14" s="1"/>
    </row>
    <row r="15" spans="2:112" ht="7.5" customHeight="1">
      <c r="B15" s="370"/>
      <c r="C15" s="371"/>
      <c r="D15" s="371"/>
      <c r="E15" s="371"/>
      <c r="F15" s="371"/>
      <c r="G15" s="371"/>
      <c r="H15" s="371"/>
      <c r="I15" s="371"/>
      <c r="J15" s="371"/>
      <c r="K15" s="371"/>
      <c r="L15" s="371"/>
      <c r="M15" s="371"/>
      <c r="N15" s="371"/>
      <c r="O15" s="371"/>
      <c r="P15" s="371"/>
      <c r="Q15" s="371"/>
      <c r="R15" s="371"/>
      <c r="S15" s="371"/>
      <c r="T15" s="371"/>
      <c r="U15" s="371"/>
      <c r="V15" s="371"/>
      <c r="W15" s="372"/>
      <c r="Y15" s="41"/>
      <c r="Z15" s="380"/>
      <c r="AA15" s="380"/>
      <c r="AB15" s="380"/>
      <c r="AC15" s="380"/>
      <c r="AD15" s="380"/>
      <c r="AE15" s="380"/>
      <c r="AF15" s="380"/>
      <c r="AG15" s="380"/>
      <c r="AH15" s="380"/>
      <c r="AI15" s="380"/>
      <c r="AJ15" s="380"/>
      <c r="AK15" s="380"/>
      <c r="AL15" s="380"/>
      <c r="AM15" s="380"/>
      <c r="AN15" s="380"/>
      <c r="AO15" s="380"/>
      <c r="AP15" s="380"/>
      <c r="AQ15" s="380"/>
      <c r="AR15" s="380"/>
      <c r="AS15" s="380"/>
      <c r="AT15" s="44"/>
      <c r="AW15" s="537"/>
      <c r="AX15" s="538"/>
      <c r="AY15" s="538"/>
      <c r="AZ15" s="538"/>
      <c r="BA15" s="538"/>
      <c r="BB15" s="538"/>
      <c r="BC15" s="538"/>
      <c r="BD15" s="538"/>
      <c r="BE15" s="538"/>
      <c r="BF15" s="538"/>
      <c r="BG15" s="538"/>
      <c r="BH15" s="538"/>
      <c r="BI15" s="538"/>
      <c r="BJ15" s="538"/>
      <c r="BK15" s="538"/>
      <c r="BL15" s="538"/>
      <c r="BM15" s="538"/>
      <c r="BN15" s="538"/>
      <c r="BO15" s="538"/>
      <c r="BP15" s="538"/>
      <c r="BQ15" s="538"/>
      <c r="BR15" s="538"/>
      <c r="BS15" s="538"/>
      <c r="BT15" s="538"/>
      <c r="BU15" s="538"/>
      <c r="BV15" s="538"/>
      <c r="BW15" s="538"/>
      <c r="BX15" s="538"/>
      <c r="BY15" s="538"/>
      <c r="BZ15" s="538"/>
      <c r="CA15" s="538"/>
      <c r="CB15" s="538"/>
      <c r="CC15" s="538"/>
      <c r="CD15" s="538"/>
      <c r="CE15" s="538"/>
      <c r="CF15" s="538"/>
      <c r="CG15" s="538"/>
      <c r="CH15" s="538"/>
      <c r="CI15" s="538"/>
      <c r="CJ15" s="538"/>
      <c r="CK15" s="538"/>
      <c r="CL15" s="538"/>
      <c r="CM15" s="538"/>
      <c r="CN15" s="538"/>
      <c r="CO15" s="538"/>
      <c r="CP15" s="538"/>
      <c r="CQ15" s="538"/>
      <c r="CR15" s="538"/>
      <c r="CS15" s="538"/>
      <c r="CT15" s="538"/>
      <c r="CU15" s="538"/>
      <c r="CV15" s="538"/>
      <c r="CW15" s="538"/>
      <c r="CX15" s="538"/>
      <c r="CY15" s="538"/>
      <c r="CZ15" s="538"/>
      <c r="DA15" s="538"/>
      <c r="DB15" s="538"/>
      <c r="DC15" s="538"/>
      <c r="DD15" s="539"/>
      <c r="DE15"/>
      <c r="DF15" s="1"/>
      <c r="DG15" s="1"/>
      <c r="DH15" s="1"/>
    </row>
    <row r="16" spans="2:112" ht="7.5" customHeight="1">
      <c r="B16" s="76"/>
      <c r="C16" s="76"/>
      <c r="D16" s="76"/>
      <c r="E16" s="76"/>
      <c r="F16" s="76"/>
      <c r="G16" s="76"/>
      <c r="H16" s="76"/>
      <c r="I16" s="76"/>
      <c r="J16" s="76"/>
      <c r="K16" s="76"/>
      <c r="L16" s="76"/>
      <c r="M16" s="76"/>
      <c r="N16" s="76"/>
      <c r="O16" s="76"/>
      <c r="P16" s="76"/>
      <c r="Q16" s="76"/>
      <c r="R16" s="76"/>
      <c r="S16" s="76"/>
      <c r="T16" s="76"/>
      <c r="U16" s="76"/>
      <c r="V16" s="76"/>
      <c r="W16" s="76"/>
      <c r="Y16" s="41"/>
      <c r="Z16" s="380" t="s">
        <v>262</v>
      </c>
      <c r="AA16" s="380"/>
      <c r="AB16" s="380"/>
      <c r="AC16" s="380"/>
      <c r="AD16" s="380"/>
      <c r="AE16" s="380"/>
      <c r="AF16" s="380"/>
      <c r="AG16" s="380"/>
      <c r="AH16" s="380"/>
      <c r="AI16" s="380"/>
      <c r="AJ16" s="380"/>
      <c r="AK16" s="380"/>
      <c r="AL16" s="380"/>
      <c r="AM16" s="380"/>
      <c r="AN16" s="380"/>
      <c r="AO16" s="380"/>
      <c r="AP16" s="380"/>
      <c r="AQ16" s="380"/>
      <c r="AR16" s="380"/>
      <c r="AS16" s="380"/>
      <c r="AT16" s="44"/>
      <c r="AW16" s="528" t="s">
        <v>324</v>
      </c>
      <c r="AX16" s="500"/>
      <c r="AY16" s="500"/>
      <c r="AZ16" s="500"/>
      <c r="BA16" s="500"/>
      <c r="BB16" s="500"/>
      <c r="BC16" s="500"/>
      <c r="BD16" s="500"/>
      <c r="BE16" s="500"/>
      <c r="BF16" s="500"/>
      <c r="BG16" s="500"/>
      <c r="BH16" s="500"/>
      <c r="BI16" s="500"/>
      <c r="BJ16" s="500"/>
      <c r="BK16" s="500"/>
      <c r="BL16" s="500"/>
      <c r="BM16" s="500"/>
      <c r="BN16" s="500"/>
      <c r="BO16" s="500"/>
      <c r="BP16" s="500"/>
      <c r="BQ16" s="500"/>
      <c r="BR16" s="500"/>
      <c r="BS16" s="500"/>
      <c r="BT16" s="500"/>
      <c r="BU16" s="500"/>
      <c r="BV16" s="500"/>
      <c r="BW16" s="500"/>
      <c r="BX16" s="500"/>
      <c r="BY16" s="500"/>
      <c r="BZ16" s="500"/>
      <c r="CA16" s="500"/>
      <c r="CB16" s="500"/>
      <c r="CC16" s="500"/>
      <c r="CD16" s="500"/>
      <c r="CE16" s="500"/>
      <c r="CF16" s="500"/>
      <c r="CG16" s="500"/>
      <c r="CH16" s="500"/>
      <c r="CI16" s="500"/>
      <c r="CJ16" s="500"/>
      <c r="CK16" s="500"/>
      <c r="CL16" s="500"/>
      <c r="CM16" s="500"/>
      <c r="CN16" s="500"/>
      <c r="CO16" s="500"/>
      <c r="CP16" s="500"/>
      <c r="CQ16" s="500"/>
      <c r="CR16" s="500"/>
      <c r="CS16" s="500"/>
      <c r="CT16" s="500"/>
      <c r="CU16" s="500"/>
      <c r="CV16" s="500"/>
      <c r="CW16" s="500"/>
      <c r="CX16" s="500"/>
      <c r="CY16" s="500"/>
      <c r="CZ16" s="500"/>
      <c r="DA16" s="500"/>
      <c r="DB16" s="500"/>
      <c r="DC16" s="500"/>
      <c r="DD16" s="529"/>
      <c r="DE16"/>
      <c r="DF16" s="1"/>
      <c r="DG16" s="1"/>
      <c r="DH16" s="1"/>
    </row>
    <row r="17" spans="2:113" ht="7.5" customHeight="1">
      <c r="B17" s="76"/>
      <c r="C17" s="76"/>
      <c r="D17" s="76"/>
      <c r="E17" s="76"/>
      <c r="F17" s="76"/>
      <c r="G17" s="76"/>
      <c r="H17" s="76"/>
      <c r="I17" s="76"/>
      <c r="J17" s="76"/>
      <c r="K17" s="76"/>
      <c r="L17" s="76"/>
      <c r="M17" s="76"/>
      <c r="N17" s="76"/>
      <c r="O17" s="76"/>
      <c r="P17" s="76"/>
      <c r="Q17" s="76"/>
      <c r="R17" s="76"/>
      <c r="S17" s="76"/>
      <c r="T17" s="76"/>
      <c r="U17" s="76"/>
      <c r="V17" s="76"/>
      <c r="W17" s="76"/>
      <c r="Y17" s="41"/>
      <c r="Z17" s="380"/>
      <c r="AA17" s="380"/>
      <c r="AB17" s="380"/>
      <c r="AC17" s="380"/>
      <c r="AD17" s="380"/>
      <c r="AE17" s="380"/>
      <c r="AF17" s="380"/>
      <c r="AG17" s="380"/>
      <c r="AH17" s="380"/>
      <c r="AI17" s="380"/>
      <c r="AJ17" s="380"/>
      <c r="AK17" s="380"/>
      <c r="AL17" s="380"/>
      <c r="AM17" s="380"/>
      <c r="AN17" s="380"/>
      <c r="AO17" s="380"/>
      <c r="AP17" s="380"/>
      <c r="AQ17" s="380"/>
      <c r="AR17" s="380"/>
      <c r="AS17" s="380"/>
      <c r="AT17" s="44"/>
      <c r="AW17" s="530"/>
      <c r="AX17" s="500"/>
      <c r="AY17" s="500"/>
      <c r="AZ17" s="500"/>
      <c r="BA17" s="500"/>
      <c r="BB17" s="500"/>
      <c r="BC17" s="500"/>
      <c r="BD17" s="500"/>
      <c r="BE17" s="500"/>
      <c r="BF17" s="500"/>
      <c r="BG17" s="500"/>
      <c r="BH17" s="500"/>
      <c r="BI17" s="500"/>
      <c r="BJ17" s="500"/>
      <c r="BK17" s="500"/>
      <c r="BL17" s="500"/>
      <c r="BM17" s="500"/>
      <c r="BN17" s="500"/>
      <c r="BO17" s="500"/>
      <c r="BP17" s="500"/>
      <c r="BQ17" s="500"/>
      <c r="BR17" s="500"/>
      <c r="BS17" s="500"/>
      <c r="BT17" s="500"/>
      <c r="BU17" s="500"/>
      <c r="BV17" s="500"/>
      <c r="BW17" s="500"/>
      <c r="BX17" s="500"/>
      <c r="BY17" s="500"/>
      <c r="BZ17" s="500"/>
      <c r="CA17" s="500"/>
      <c r="CB17" s="500"/>
      <c r="CC17" s="500"/>
      <c r="CD17" s="500"/>
      <c r="CE17" s="500"/>
      <c r="CF17" s="500"/>
      <c r="CG17" s="500"/>
      <c r="CH17" s="500"/>
      <c r="CI17" s="500"/>
      <c r="CJ17" s="500"/>
      <c r="CK17" s="500"/>
      <c r="CL17" s="500"/>
      <c r="CM17" s="500"/>
      <c r="CN17" s="500"/>
      <c r="CO17" s="500"/>
      <c r="CP17" s="500"/>
      <c r="CQ17" s="500"/>
      <c r="CR17" s="500"/>
      <c r="CS17" s="500"/>
      <c r="CT17" s="500"/>
      <c r="CU17" s="500"/>
      <c r="CV17" s="500"/>
      <c r="CW17" s="500"/>
      <c r="CX17" s="500"/>
      <c r="CY17" s="500"/>
      <c r="CZ17" s="500"/>
      <c r="DA17" s="500"/>
      <c r="DB17" s="500"/>
      <c r="DC17" s="500"/>
      <c r="DD17" s="529"/>
      <c r="DE17"/>
      <c r="DF17" s="1"/>
      <c r="DG17" s="1"/>
      <c r="DH17" s="1"/>
    </row>
    <row r="18" spans="2:113" ht="7.5" customHeight="1">
      <c r="Y18" s="41"/>
      <c r="Z18" s="380" t="s">
        <v>263</v>
      </c>
      <c r="AA18" s="380"/>
      <c r="AB18" s="380"/>
      <c r="AC18" s="380"/>
      <c r="AD18" s="380"/>
      <c r="AE18" s="380"/>
      <c r="AF18" s="380"/>
      <c r="AG18" s="380"/>
      <c r="AH18" s="380"/>
      <c r="AI18" s="380"/>
      <c r="AJ18" s="380"/>
      <c r="AK18" s="380"/>
      <c r="AL18" s="380"/>
      <c r="AM18" s="380"/>
      <c r="AN18" s="380"/>
      <c r="AO18" s="380"/>
      <c r="AP18" s="380"/>
      <c r="AQ18" s="380"/>
      <c r="AR18" s="380"/>
      <c r="AS18" s="380"/>
      <c r="AT18" s="44"/>
      <c r="AW18" s="530"/>
      <c r="AX18" s="500"/>
      <c r="AY18" s="500"/>
      <c r="AZ18" s="500"/>
      <c r="BA18" s="500"/>
      <c r="BB18" s="500"/>
      <c r="BC18" s="500"/>
      <c r="BD18" s="500"/>
      <c r="BE18" s="500"/>
      <c r="BF18" s="500"/>
      <c r="BG18" s="500"/>
      <c r="BH18" s="500"/>
      <c r="BI18" s="500"/>
      <c r="BJ18" s="500"/>
      <c r="BK18" s="500"/>
      <c r="BL18" s="500"/>
      <c r="BM18" s="500"/>
      <c r="BN18" s="500"/>
      <c r="BO18" s="500"/>
      <c r="BP18" s="500"/>
      <c r="BQ18" s="500"/>
      <c r="BR18" s="500"/>
      <c r="BS18" s="500"/>
      <c r="BT18" s="500"/>
      <c r="BU18" s="500"/>
      <c r="BV18" s="500"/>
      <c r="BW18" s="500"/>
      <c r="BX18" s="500"/>
      <c r="BY18" s="500"/>
      <c r="BZ18" s="500"/>
      <c r="CA18" s="500"/>
      <c r="CB18" s="500"/>
      <c r="CC18" s="500"/>
      <c r="CD18" s="500"/>
      <c r="CE18" s="500"/>
      <c r="CF18" s="500"/>
      <c r="CG18" s="500"/>
      <c r="CH18" s="500"/>
      <c r="CI18" s="500"/>
      <c r="CJ18" s="500"/>
      <c r="CK18" s="500"/>
      <c r="CL18" s="500"/>
      <c r="CM18" s="500"/>
      <c r="CN18" s="500"/>
      <c r="CO18" s="500"/>
      <c r="CP18" s="500"/>
      <c r="CQ18" s="500"/>
      <c r="CR18" s="500"/>
      <c r="CS18" s="500"/>
      <c r="CT18" s="500"/>
      <c r="CU18" s="500"/>
      <c r="CV18" s="500"/>
      <c r="CW18" s="500"/>
      <c r="CX18" s="500"/>
      <c r="CY18" s="500"/>
      <c r="CZ18" s="500"/>
      <c r="DA18" s="500"/>
      <c r="DB18" s="500"/>
      <c r="DC18" s="500"/>
      <c r="DD18" s="529"/>
      <c r="DE18"/>
      <c r="DF18" s="1"/>
      <c r="DG18" s="1"/>
      <c r="DH18" s="1"/>
    </row>
    <row r="19" spans="2:113" ht="7.5" customHeight="1">
      <c r="Y19" s="41"/>
      <c r="Z19" s="380"/>
      <c r="AA19" s="380"/>
      <c r="AB19" s="380"/>
      <c r="AC19" s="380"/>
      <c r="AD19" s="380"/>
      <c r="AE19" s="380"/>
      <c r="AF19" s="380"/>
      <c r="AG19" s="380"/>
      <c r="AH19" s="380"/>
      <c r="AI19" s="380"/>
      <c r="AJ19" s="380"/>
      <c r="AK19" s="380"/>
      <c r="AL19" s="380"/>
      <c r="AM19" s="380"/>
      <c r="AN19" s="380"/>
      <c r="AO19" s="380"/>
      <c r="AP19" s="380"/>
      <c r="AQ19" s="380"/>
      <c r="AR19" s="380"/>
      <c r="AS19" s="380"/>
      <c r="AT19" s="44"/>
      <c r="AW19" s="530"/>
      <c r="AX19" s="500"/>
      <c r="AY19" s="500"/>
      <c r="AZ19" s="500"/>
      <c r="BA19" s="500"/>
      <c r="BB19" s="500"/>
      <c r="BC19" s="500"/>
      <c r="BD19" s="500"/>
      <c r="BE19" s="500"/>
      <c r="BF19" s="500"/>
      <c r="BG19" s="500"/>
      <c r="BH19" s="500"/>
      <c r="BI19" s="500"/>
      <c r="BJ19" s="500"/>
      <c r="BK19" s="500"/>
      <c r="BL19" s="500"/>
      <c r="BM19" s="500"/>
      <c r="BN19" s="500"/>
      <c r="BO19" s="500"/>
      <c r="BP19" s="500"/>
      <c r="BQ19" s="500"/>
      <c r="BR19" s="500"/>
      <c r="BS19" s="500"/>
      <c r="BT19" s="500"/>
      <c r="BU19" s="500"/>
      <c r="BV19" s="500"/>
      <c r="BW19" s="500"/>
      <c r="BX19" s="500"/>
      <c r="BY19" s="500"/>
      <c r="BZ19" s="500"/>
      <c r="CA19" s="500"/>
      <c r="CB19" s="500"/>
      <c r="CC19" s="500"/>
      <c r="CD19" s="500"/>
      <c r="CE19" s="500"/>
      <c r="CF19" s="500"/>
      <c r="CG19" s="500"/>
      <c r="CH19" s="500"/>
      <c r="CI19" s="500"/>
      <c r="CJ19" s="500"/>
      <c r="CK19" s="500"/>
      <c r="CL19" s="500"/>
      <c r="CM19" s="500"/>
      <c r="CN19" s="500"/>
      <c r="CO19" s="500"/>
      <c r="CP19" s="500"/>
      <c r="CQ19" s="500"/>
      <c r="CR19" s="500"/>
      <c r="CS19" s="500"/>
      <c r="CT19" s="500"/>
      <c r="CU19" s="500"/>
      <c r="CV19" s="500"/>
      <c r="CW19" s="500"/>
      <c r="CX19" s="500"/>
      <c r="CY19" s="500"/>
      <c r="CZ19" s="500"/>
      <c r="DA19" s="500"/>
      <c r="DB19" s="500"/>
      <c r="DC19" s="500"/>
      <c r="DD19" s="529"/>
      <c r="DE19"/>
      <c r="DF19" s="1"/>
      <c r="DG19" s="1"/>
      <c r="DH19" s="1"/>
    </row>
    <row r="20" spans="2:113" ht="7.5" customHeight="1">
      <c r="Y20" s="41"/>
      <c r="Z20" s="380" t="s">
        <v>256</v>
      </c>
      <c r="AA20" s="380"/>
      <c r="AB20" s="380"/>
      <c r="AC20" s="380"/>
      <c r="AD20" s="380"/>
      <c r="AE20" s="380"/>
      <c r="AF20" s="380"/>
      <c r="AG20" s="380"/>
      <c r="AH20" s="380"/>
      <c r="AI20" s="380"/>
      <c r="AJ20" s="380"/>
      <c r="AK20" s="380"/>
      <c r="AL20" s="380"/>
      <c r="AM20" s="380"/>
      <c r="AN20" s="380"/>
      <c r="AO20" s="380"/>
      <c r="AP20" s="380"/>
      <c r="AQ20" s="380"/>
      <c r="AR20" s="380"/>
      <c r="AS20" s="380"/>
      <c r="AT20" s="44"/>
      <c r="AW20" s="530"/>
      <c r="AX20" s="500"/>
      <c r="AY20" s="500"/>
      <c r="AZ20" s="500"/>
      <c r="BA20" s="500"/>
      <c r="BB20" s="500"/>
      <c r="BC20" s="500"/>
      <c r="BD20" s="500"/>
      <c r="BE20" s="500"/>
      <c r="BF20" s="500"/>
      <c r="BG20" s="500"/>
      <c r="BH20" s="500"/>
      <c r="BI20" s="500"/>
      <c r="BJ20" s="500"/>
      <c r="BK20" s="500"/>
      <c r="BL20" s="500"/>
      <c r="BM20" s="500"/>
      <c r="BN20" s="500"/>
      <c r="BO20" s="500"/>
      <c r="BP20" s="500"/>
      <c r="BQ20" s="500"/>
      <c r="BR20" s="500"/>
      <c r="BS20" s="500"/>
      <c r="BT20" s="500"/>
      <c r="BU20" s="500"/>
      <c r="BV20" s="500"/>
      <c r="BW20" s="500"/>
      <c r="BX20" s="500"/>
      <c r="BY20" s="500"/>
      <c r="BZ20" s="500"/>
      <c r="CA20" s="500"/>
      <c r="CB20" s="500"/>
      <c r="CC20" s="500"/>
      <c r="CD20" s="500"/>
      <c r="CE20" s="500"/>
      <c r="CF20" s="500"/>
      <c r="CG20" s="500"/>
      <c r="CH20" s="500"/>
      <c r="CI20" s="500"/>
      <c r="CJ20" s="500"/>
      <c r="CK20" s="500"/>
      <c r="CL20" s="500"/>
      <c r="CM20" s="500"/>
      <c r="CN20" s="500"/>
      <c r="CO20" s="500"/>
      <c r="CP20" s="500"/>
      <c r="CQ20" s="500"/>
      <c r="CR20" s="500"/>
      <c r="CS20" s="500"/>
      <c r="CT20" s="500"/>
      <c r="CU20" s="500"/>
      <c r="CV20" s="500"/>
      <c r="CW20" s="500"/>
      <c r="CX20" s="500"/>
      <c r="CY20" s="500"/>
      <c r="CZ20" s="500"/>
      <c r="DA20" s="500"/>
      <c r="DB20" s="500"/>
      <c r="DC20" s="500"/>
      <c r="DD20" s="529"/>
      <c r="DF20" s="1"/>
      <c r="DG20" s="1"/>
      <c r="DH20" s="1"/>
    </row>
    <row r="21" spans="2:113" ht="7.5" customHeight="1">
      <c r="Y21" s="42"/>
      <c r="Z21" s="380"/>
      <c r="AA21" s="380"/>
      <c r="AB21" s="380"/>
      <c r="AC21" s="380"/>
      <c r="AD21" s="380"/>
      <c r="AE21" s="380"/>
      <c r="AF21" s="380"/>
      <c r="AG21" s="380"/>
      <c r="AH21" s="380"/>
      <c r="AI21" s="380"/>
      <c r="AJ21" s="380"/>
      <c r="AK21" s="380"/>
      <c r="AL21" s="380"/>
      <c r="AM21" s="380"/>
      <c r="AN21" s="380"/>
      <c r="AO21" s="380"/>
      <c r="AP21" s="380"/>
      <c r="AQ21" s="380"/>
      <c r="AR21" s="380"/>
      <c r="AS21" s="380"/>
      <c r="AT21" s="45"/>
      <c r="AW21" s="531"/>
      <c r="AX21" s="532"/>
      <c r="AY21" s="532"/>
      <c r="AZ21" s="532"/>
      <c r="BA21" s="532"/>
      <c r="BB21" s="532"/>
      <c r="BC21" s="532"/>
      <c r="BD21" s="532"/>
      <c r="BE21" s="532"/>
      <c r="BF21" s="532"/>
      <c r="BG21" s="532"/>
      <c r="BH21" s="532"/>
      <c r="BI21" s="532"/>
      <c r="BJ21" s="532"/>
      <c r="BK21" s="532"/>
      <c r="BL21" s="532"/>
      <c r="BM21" s="532"/>
      <c r="BN21" s="532"/>
      <c r="BO21" s="532"/>
      <c r="BP21" s="532"/>
      <c r="BQ21" s="532"/>
      <c r="BR21" s="532"/>
      <c r="BS21" s="532"/>
      <c r="BT21" s="532"/>
      <c r="BU21" s="532"/>
      <c r="BV21" s="532"/>
      <c r="BW21" s="532"/>
      <c r="BX21" s="532"/>
      <c r="BY21" s="532"/>
      <c r="BZ21" s="532"/>
      <c r="CA21" s="532"/>
      <c r="CB21" s="532"/>
      <c r="CC21" s="532"/>
      <c r="CD21" s="532"/>
      <c r="CE21" s="532"/>
      <c r="CF21" s="532"/>
      <c r="CG21" s="532"/>
      <c r="CH21" s="532"/>
      <c r="CI21" s="532"/>
      <c r="CJ21" s="532"/>
      <c r="CK21" s="532"/>
      <c r="CL21" s="532"/>
      <c r="CM21" s="532"/>
      <c r="CN21" s="532"/>
      <c r="CO21" s="532"/>
      <c r="CP21" s="532"/>
      <c r="CQ21" s="532"/>
      <c r="CR21" s="532"/>
      <c r="CS21" s="532"/>
      <c r="CT21" s="532"/>
      <c r="CU21" s="532"/>
      <c r="CV21" s="532"/>
      <c r="CW21" s="532"/>
      <c r="CX21" s="532"/>
      <c r="CY21" s="532"/>
      <c r="CZ21" s="532"/>
      <c r="DA21" s="532"/>
      <c r="DB21" s="532"/>
      <c r="DC21" s="532"/>
      <c r="DD21" s="533"/>
      <c r="DF21" s="1"/>
      <c r="DG21" s="1"/>
      <c r="DH21" s="1"/>
    </row>
    <row r="22" spans="2:113" ht="7.5" customHeight="1">
      <c r="CG22" s="498" t="s">
        <v>101</v>
      </c>
      <c r="CH22" s="498"/>
      <c r="CI22" s="498"/>
      <c r="CJ22" s="498"/>
      <c r="CK22" s="498"/>
      <c r="CL22" s="498"/>
      <c r="CM22" s="498"/>
      <c r="CN22" s="498"/>
      <c r="CO22" s="498"/>
      <c r="CP22" s="498"/>
      <c r="CQ22" s="498"/>
      <c r="CR22" s="499"/>
      <c r="CS22" s="32"/>
      <c r="CT22" s="32"/>
      <c r="CU22" s="32"/>
      <c r="CV22" s="32"/>
      <c r="CW22" s="32"/>
      <c r="CX22" s="32"/>
      <c r="CY22" s="32"/>
      <c r="CZ22" s="32"/>
      <c r="DA22" s="32"/>
      <c r="DB22" s="32"/>
      <c r="DC22" s="32"/>
      <c r="DD22" s="32"/>
      <c r="DE22" s="32"/>
      <c r="DF22" s="1"/>
      <c r="DG22" s="46"/>
      <c r="DH22" s="46"/>
      <c r="DI22" s="33"/>
    </row>
    <row r="23" spans="2:113" ht="7.5" customHeight="1">
      <c r="B23" s="485" t="s">
        <v>102</v>
      </c>
      <c r="C23" s="486"/>
      <c r="D23" s="486"/>
      <c r="E23" s="486"/>
      <c r="F23" s="486"/>
      <c r="G23" s="486"/>
      <c r="H23" s="486"/>
      <c r="I23" s="486"/>
      <c r="J23" s="487"/>
      <c r="K23" s="519" t="s">
        <v>159</v>
      </c>
      <c r="L23" s="520"/>
      <c r="M23" s="520"/>
      <c r="N23" s="521"/>
      <c r="O23" s="485" t="s">
        <v>160</v>
      </c>
      <c r="P23" s="486"/>
      <c r="Q23" s="486"/>
      <c r="R23" s="487"/>
      <c r="S23" s="485" t="s">
        <v>0</v>
      </c>
      <c r="T23" s="486"/>
      <c r="U23" s="486"/>
      <c r="V23" s="486"/>
      <c r="W23" s="486"/>
      <c r="X23" s="487"/>
      <c r="Y23" s="485" t="s">
        <v>161</v>
      </c>
      <c r="Z23" s="486"/>
      <c r="AA23" s="486"/>
      <c r="AB23" s="486"/>
      <c r="AC23" s="486"/>
      <c r="AD23" s="486"/>
      <c r="AE23" s="487"/>
      <c r="AF23" s="485" t="s">
        <v>162</v>
      </c>
      <c r="AG23" s="486"/>
      <c r="AH23" s="486"/>
      <c r="AI23" s="487"/>
      <c r="AJ23" s="474" t="s">
        <v>163</v>
      </c>
      <c r="AK23" s="474"/>
      <c r="AL23" s="474"/>
      <c r="AM23" s="474"/>
      <c r="AN23" s="518" t="s">
        <v>104</v>
      </c>
      <c r="AO23" s="518"/>
      <c r="AP23" s="518"/>
      <c r="AQ23" s="518"/>
      <c r="AR23" s="485" t="s">
        <v>248</v>
      </c>
      <c r="AS23" s="486"/>
      <c r="AT23" s="486"/>
      <c r="AU23" s="486"/>
      <c r="AV23" s="486"/>
      <c r="AW23" s="487"/>
      <c r="AX23" s="517" t="s">
        <v>257</v>
      </c>
      <c r="AY23" s="517"/>
      <c r="AZ23" s="517"/>
      <c r="BA23" s="517"/>
      <c r="BB23" s="517"/>
      <c r="BC23" s="475" t="s">
        <v>166</v>
      </c>
      <c r="BD23" s="476"/>
      <c r="BE23" s="476"/>
      <c r="BF23" s="476"/>
      <c r="BG23" s="477"/>
      <c r="BH23" s="484" t="s">
        <v>164</v>
      </c>
      <c r="BI23" s="484"/>
      <c r="BJ23" s="484"/>
      <c r="BK23" s="484"/>
      <c r="BL23" s="485" t="s">
        <v>165</v>
      </c>
      <c r="BM23" s="486"/>
      <c r="BN23" s="486"/>
      <c r="BO23" s="486"/>
      <c r="BP23" s="486"/>
      <c r="BQ23" s="487"/>
      <c r="BR23" s="474" t="s">
        <v>105</v>
      </c>
      <c r="BS23" s="474"/>
      <c r="BT23" s="474"/>
      <c r="BU23" s="474"/>
      <c r="BV23" s="474"/>
      <c r="BW23" s="474"/>
      <c r="BX23" s="474"/>
      <c r="BY23" s="474"/>
      <c r="BZ23" s="474" t="s">
        <v>106</v>
      </c>
      <c r="CA23" s="474"/>
      <c r="CB23" s="474"/>
      <c r="CC23" s="474"/>
      <c r="CD23" s="474"/>
      <c r="CG23" s="498"/>
      <c r="CH23" s="498"/>
      <c r="CI23" s="498"/>
      <c r="CJ23" s="498"/>
      <c r="CK23" s="498"/>
      <c r="CL23" s="498"/>
      <c r="CM23" s="498"/>
      <c r="CN23" s="498"/>
      <c r="CO23" s="498"/>
      <c r="CP23" s="498"/>
      <c r="CQ23" s="498"/>
      <c r="CR23" s="499"/>
      <c r="CS23" s="32"/>
      <c r="CT23" s="32"/>
      <c r="CU23" s="32"/>
      <c r="CV23" s="32"/>
      <c r="CW23" s="32"/>
      <c r="CX23" s="32"/>
      <c r="CY23" s="32"/>
      <c r="CZ23" s="32"/>
      <c r="DA23" s="32"/>
      <c r="DB23" s="32"/>
      <c r="DC23" s="32"/>
      <c r="DD23" s="32"/>
      <c r="DE23" s="32"/>
      <c r="DF23" s="1"/>
      <c r="DG23" s="46"/>
      <c r="DH23" s="46"/>
      <c r="DI23" s="33"/>
    </row>
    <row r="24" spans="2:113" ht="7.5" customHeight="1">
      <c r="B24" s="488"/>
      <c r="C24" s="489"/>
      <c r="D24" s="489"/>
      <c r="E24" s="489"/>
      <c r="F24" s="489"/>
      <c r="G24" s="489"/>
      <c r="H24" s="489"/>
      <c r="I24" s="489"/>
      <c r="J24" s="490"/>
      <c r="K24" s="522"/>
      <c r="L24" s="523"/>
      <c r="M24" s="523"/>
      <c r="N24" s="524"/>
      <c r="O24" s="488"/>
      <c r="P24" s="489"/>
      <c r="Q24" s="489"/>
      <c r="R24" s="490"/>
      <c r="S24" s="488"/>
      <c r="T24" s="489"/>
      <c r="U24" s="489"/>
      <c r="V24" s="489"/>
      <c r="W24" s="489"/>
      <c r="X24" s="490"/>
      <c r="Y24" s="488"/>
      <c r="Z24" s="489"/>
      <c r="AA24" s="489"/>
      <c r="AB24" s="489"/>
      <c r="AC24" s="489"/>
      <c r="AD24" s="489"/>
      <c r="AE24" s="490"/>
      <c r="AF24" s="488"/>
      <c r="AG24" s="489"/>
      <c r="AH24" s="489"/>
      <c r="AI24" s="490"/>
      <c r="AJ24" s="474"/>
      <c r="AK24" s="474"/>
      <c r="AL24" s="474"/>
      <c r="AM24" s="474"/>
      <c r="AN24" s="518"/>
      <c r="AO24" s="518"/>
      <c r="AP24" s="518"/>
      <c r="AQ24" s="518"/>
      <c r="AR24" s="488"/>
      <c r="AS24" s="489"/>
      <c r="AT24" s="489"/>
      <c r="AU24" s="489"/>
      <c r="AV24" s="489"/>
      <c r="AW24" s="490"/>
      <c r="AX24" s="517"/>
      <c r="AY24" s="517"/>
      <c r="AZ24" s="517"/>
      <c r="BA24" s="517"/>
      <c r="BB24" s="517"/>
      <c r="BC24" s="478"/>
      <c r="BD24" s="479"/>
      <c r="BE24" s="479"/>
      <c r="BF24" s="479"/>
      <c r="BG24" s="480"/>
      <c r="BH24" s="484"/>
      <c r="BI24" s="484"/>
      <c r="BJ24" s="484"/>
      <c r="BK24" s="484"/>
      <c r="BL24" s="488"/>
      <c r="BM24" s="489"/>
      <c r="BN24" s="489"/>
      <c r="BO24" s="489"/>
      <c r="BP24" s="489"/>
      <c r="BQ24" s="490"/>
      <c r="BR24" s="474"/>
      <c r="BS24" s="474"/>
      <c r="BT24" s="474"/>
      <c r="BU24" s="474"/>
      <c r="BV24" s="474"/>
      <c r="BW24" s="474"/>
      <c r="BX24" s="474"/>
      <c r="BY24" s="474"/>
      <c r="BZ24" s="474"/>
      <c r="CA24" s="474"/>
      <c r="CB24" s="474"/>
      <c r="CC24" s="474"/>
      <c r="CD24" s="474"/>
      <c r="CG24" s="497" t="s">
        <v>1</v>
      </c>
      <c r="CH24" s="497"/>
      <c r="CI24" s="497"/>
      <c r="CJ24" s="497"/>
      <c r="CK24" s="497"/>
      <c r="CL24" s="497"/>
      <c r="CM24" s="497"/>
      <c r="CN24" s="497"/>
      <c r="CO24" s="497"/>
      <c r="CP24" s="497"/>
      <c r="CQ24" s="497"/>
      <c r="CR24" s="497"/>
      <c r="CS24" s="497"/>
      <c r="CT24" s="497"/>
      <c r="CU24" s="497"/>
      <c r="CV24" s="497"/>
      <c r="CW24" s="497"/>
      <c r="CX24" s="497"/>
      <c r="CY24" s="497"/>
      <c r="CZ24" s="497"/>
      <c r="DA24" s="497"/>
      <c r="DB24" s="497"/>
      <c r="DC24" s="497"/>
      <c r="DD24" s="497"/>
      <c r="DE24" s="497"/>
      <c r="DF24" s="497"/>
      <c r="DG24" s="46"/>
      <c r="DH24" s="46"/>
      <c r="DI24" s="33"/>
    </row>
    <row r="25" spans="2:113" ht="7.5" customHeight="1">
      <c r="B25" s="491"/>
      <c r="C25" s="492"/>
      <c r="D25" s="492"/>
      <c r="E25" s="492"/>
      <c r="F25" s="492"/>
      <c r="G25" s="492"/>
      <c r="H25" s="492"/>
      <c r="I25" s="492"/>
      <c r="J25" s="493"/>
      <c r="K25" s="525"/>
      <c r="L25" s="526"/>
      <c r="M25" s="526"/>
      <c r="N25" s="527"/>
      <c r="O25" s="491"/>
      <c r="P25" s="492"/>
      <c r="Q25" s="492"/>
      <c r="R25" s="493"/>
      <c r="S25" s="491"/>
      <c r="T25" s="492"/>
      <c r="U25" s="492"/>
      <c r="V25" s="492"/>
      <c r="W25" s="492"/>
      <c r="X25" s="493"/>
      <c r="Y25" s="491"/>
      <c r="Z25" s="492"/>
      <c r="AA25" s="492"/>
      <c r="AB25" s="492"/>
      <c r="AC25" s="492"/>
      <c r="AD25" s="492"/>
      <c r="AE25" s="493"/>
      <c r="AF25" s="491"/>
      <c r="AG25" s="492"/>
      <c r="AH25" s="492"/>
      <c r="AI25" s="493"/>
      <c r="AJ25" s="474"/>
      <c r="AK25" s="474"/>
      <c r="AL25" s="474"/>
      <c r="AM25" s="474"/>
      <c r="AN25" s="518"/>
      <c r="AO25" s="518"/>
      <c r="AP25" s="518"/>
      <c r="AQ25" s="518"/>
      <c r="AR25" s="491"/>
      <c r="AS25" s="492"/>
      <c r="AT25" s="492"/>
      <c r="AU25" s="492"/>
      <c r="AV25" s="492"/>
      <c r="AW25" s="493"/>
      <c r="AX25" s="517"/>
      <c r="AY25" s="517"/>
      <c r="AZ25" s="517"/>
      <c r="BA25" s="517"/>
      <c r="BB25" s="517"/>
      <c r="BC25" s="481"/>
      <c r="BD25" s="482"/>
      <c r="BE25" s="482"/>
      <c r="BF25" s="482"/>
      <c r="BG25" s="483"/>
      <c r="BH25" s="484"/>
      <c r="BI25" s="484"/>
      <c r="BJ25" s="484"/>
      <c r="BK25" s="484"/>
      <c r="BL25" s="491"/>
      <c r="BM25" s="492"/>
      <c r="BN25" s="492"/>
      <c r="BO25" s="492"/>
      <c r="BP25" s="492"/>
      <c r="BQ25" s="493"/>
      <c r="BR25" s="474"/>
      <c r="BS25" s="474"/>
      <c r="BT25" s="474"/>
      <c r="BU25" s="474"/>
      <c r="BV25" s="474"/>
      <c r="BW25" s="474"/>
      <c r="BX25" s="474"/>
      <c r="BY25" s="474"/>
      <c r="BZ25" s="474"/>
      <c r="CA25" s="474"/>
      <c r="CB25" s="474"/>
      <c r="CC25" s="474"/>
      <c r="CD25" s="474"/>
      <c r="CG25" s="497"/>
      <c r="CH25" s="497"/>
      <c r="CI25" s="497"/>
      <c r="CJ25" s="497"/>
      <c r="CK25" s="497"/>
      <c r="CL25" s="497"/>
      <c r="CM25" s="497"/>
      <c r="CN25" s="497"/>
      <c r="CO25" s="497"/>
      <c r="CP25" s="497"/>
      <c r="CQ25" s="497"/>
      <c r="CR25" s="497"/>
      <c r="CS25" s="497"/>
      <c r="CT25" s="497"/>
      <c r="CU25" s="497"/>
      <c r="CV25" s="497"/>
      <c r="CW25" s="497"/>
      <c r="CX25" s="497"/>
      <c r="CY25" s="497"/>
      <c r="CZ25" s="497"/>
      <c r="DA25" s="497"/>
      <c r="DB25" s="497"/>
      <c r="DC25" s="497"/>
      <c r="DD25" s="497"/>
      <c r="DE25" s="497"/>
      <c r="DF25" s="497"/>
      <c r="DG25" s="46"/>
      <c r="DH25" s="46"/>
      <c r="DI25" s="33"/>
    </row>
    <row r="26" spans="2:113" ht="7.5" customHeight="1">
      <c r="B26" s="430"/>
      <c r="C26" s="430"/>
      <c r="D26" s="430"/>
      <c r="E26" s="430"/>
      <c r="F26" s="430"/>
      <c r="G26" s="430"/>
      <c r="H26" s="430"/>
      <c r="I26" s="430"/>
      <c r="J26" s="430"/>
      <c r="K26" s="430"/>
      <c r="L26" s="430"/>
      <c r="M26" s="430"/>
      <c r="N26" s="430"/>
      <c r="O26" s="449"/>
      <c r="P26" s="449"/>
      <c r="Q26" s="449"/>
      <c r="R26" s="449"/>
      <c r="S26" s="450" t="s">
        <v>107</v>
      </c>
      <c r="T26" s="450"/>
      <c r="U26" s="450"/>
      <c r="V26" s="450"/>
      <c r="W26" s="450"/>
      <c r="X26" s="450"/>
      <c r="Y26" s="451"/>
      <c r="Z26" s="451"/>
      <c r="AA26" s="451"/>
      <c r="AB26" s="451"/>
      <c r="AC26" s="451"/>
      <c r="AD26" s="451"/>
      <c r="AE26" s="451"/>
      <c r="AF26" s="430"/>
      <c r="AG26" s="430"/>
      <c r="AH26" s="430"/>
      <c r="AI26" s="430"/>
      <c r="AJ26" s="430" t="s">
        <v>107</v>
      </c>
      <c r="AK26" s="430"/>
      <c r="AL26" s="430"/>
      <c r="AM26" s="430"/>
      <c r="AN26" s="461" t="s">
        <v>107</v>
      </c>
      <c r="AO26" s="461"/>
      <c r="AP26" s="461"/>
      <c r="AQ26" s="461"/>
      <c r="AR26" s="451"/>
      <c r="AS26" s="451"/>
      <c r="AT26" s="451"/>
      <c r="AU26" s="451"/>
      <c r="AV26" s="451"/>
      <c r="AW26" s="451"/>
      <c r="AX26" s="462"/>
      <c r="AY26" s="463"/>
      <c r="AZ26" s="463"/>
      <c r="BA26" s="463"/>
      <c r="BB26" s="464"/>
      <c r="BC26" s="452"/>
      <c r="BD26" s="453"/>
      <c r="BE26" s="453"/>
      <c r="BF26" s="453"/>
      <c r="BG26" s="454"/>
      <c r="BH26" s="473" t="s">
        <v>107</v>
      </c>
      <c r="BI26" s="473"/>
      <c r="BJ26" s="473"/>
      <c r="BK26" s="473"/>
      <c r="BL26" s="392"/>
      <c r="BM26" s="392"/>
      <c r="BN26" s="392"/>
      <c r="BO26" s="392"/>
      <c r="BP26" s="392"/>
      <c r="BQ26" s="392"/>
      <c r="BR26" s="392" t="s">
        <v>107</v>
      </c>
      <c r="BS26" s="392"/>
      <c r="BT26" s="392"/>
      <c r="BU26" s="392"/>
      <c r="BV26" s="392"/>
      <c r="BW26" s="392"/>
      <c r="BX26" s="392"/>
      <c r="BY26" s="392"/>
      <c r="BZ26" s="430"/>
      <c r="CA26" s="430"/>
      <c r="CB26" s="430"/>
      <c r="CC26" s="430"/>
      <c r="CD26" s="430"/>
      <c r="CG26" s="496" t="s">
        <v>2</v>
      </c>
      <c r="CH26" s="496"/>
      <c r="CI26" s="496"/>
      <c r="CJ26" s="496"/>
      <c r="CK26" s="496"/>
      <c r="CL26" s="496"/>
      <c r="CM26" s="496"/>
      <c r="CN26" s="496"/>
      <c r="CO26" s="496"/>
      <c r="CP26" s="496"/>
      <c r="CQ26" s="496"/>
      <c r="CR26" s="496"/>
      <c r="CS26" s="496"/>
      <c r="CT26" s="496"/>
      <c r="CU26" s="496"/>
      <c r="CV26" s="496"/>
      <c r="CW26" s="496"/>
      <c r="CX26" s="496"/>
      <c r="CY26" s="496"/>
      <c r="CZ26" s="496"/>
      <c r="DA26" s="496"/>
      <c r="DB26" s="496"/>
      <c r="DC26" s="496"/>
      <c r="DD26" s="496"/>
      <c r="DE26" s="496"/>
      <c r="DF26" s="47"/>
      <c r="DG26" s="47"/>
      <c r="DH26" s="47"/>
      <c r="DI26" s="34"/>
    </row>
    <row r="27" spans="2:113" ht="7.5" customHeight="1">
      <c r="B27" s="430"/>
      <c r="C27" s="430"/>
      <c r="D27" s="430"/>
      <c r="E27" s="430"/>
      <c r="F27" s="430"/>
      <c r="G27" s="430"/>
      <c r="H27" s="430"/>
      <c r="I27" s="430"/>
      <c r="J27" s="430"/>
      <c r="K27" s="430"/>
      <c r="L27" s="430"/>
      <c r="M27" s="430"/>
      <c r="N27" s="430"/>
      <c r="O27" s="449"/>
      <c r="P27" s="449"/>
      <c r="Q27" s="449"/>
      <c r="R27" s="449"/>
      <c r="S27" s="450"/>
      <c r="T27" s="450"/>
      <c r="U27" s="450"/>
      <c r="V27" s="450"/>
      <c r="W27" s="450"/>
      <c r="X27" s="450"/>
      <c r="Y27" s="451"/>
      <c r="Z27" s="451"/>
      <c r="AA27" s="451"/>
      <c r="AB27" s="451"/>
      <c r="AC27" s="451"/>
      <c r="AD27" s="451"/>
      <c r="AE27" s="451"/>
      <c r="AF27" s="430"/>
      <c r="AG27" s="430"/>
      <c r="AH27" s="430"/>
      <c r="AI27" s="430"/>
      <c r="AJ27" s="430"/>
      <c r="AK27" s="430"/>
      <c r="AL27" s="430"/>
      <c r="AM27" s="430"/>
      <c r="AN27" s="461"/>
      <c r="AO27" s="461"/>
      <c r="AP27" s="461"/>
      <c r="AQ27" s="461"/>
      <c r="AR27" s="451"/>
      <c r="AS27" s="451"/>
      <c r="AT27" s="451"/>
      <c r="AU27" s="451"/>
      <c r="AV27" s="451"/>
      <c r="AW27" s="451"/>
      <c r="AX27" s="465" t="s">
        <v>107</v>
      </c>
      <c r="AY27" s="466"/>
      <c r="AZ27" s="467"/>
      <c r="BA27" s="468">
        <v>12</v>
      </c>
      <c r="BB27" s="469"/>
      <c r="BC27" s="455"/>
      <c r="BD27" s="456"/>
      <c r="BE27" s="456"/>
      <c r="BF27" s="456"/>
      <c r="BG27" s="457"/>
      <c r="BH27" s="473"/>
      <c r="BI27" s="473"/>
      <c r="BJ27" s="473"/>
      <c r="BK27" s="473"/>
      <c r="BL27" s="392"/>
      <c r="BM27" s="392"/>
      <c r="BN27" s="392"/>
      <c r="BO27" s="392"/>
      <c r="BP27" s="392"/>
      <c r="BQ27" s="392"/>
      <c r="BR27" s="392"/>
      <c r="BS27" s="392"/>
      <c r="BT27" s="392"/>
      <c r="BU27" s="392"/>
      <c r="BV27" s="392"/>
      <c r="BW27" s="392"/>
      <c r="BX27" s="392"/>
      <c r="BY27" s="392"/>
      <c r="BZ27" s="430"/>
      <c r="CA27" s="430"/>
      <c r="CB27" s="430"/>
      <c r="CC27" s="430"/>
      <c r="CD27" s="430"/>
      <c r="CG27" s="496"/>
      <c r="CH27" s="496"/>
      <c r="CI27" s="496"/>
      <c r="CJ27" s="496"/>
      <c r="CK27" s="496"/>
      <c r="CL27" s="496"/>
      <c r="CM27" s="496"/>
      <c r="CN27" s="496"/>
      <c r="CO27" s="496"/>
      <c r="CP27" s="496"/>
      <c r="CQ27" s="496"/>
      <c r="CR27" s="496"/>
      <c r="CS27" s="496"/>
      <c r="CT27" s="496"/>
      <c r="CU27" s="496"/>
      <c r="CV27" s="496"/>
      <c r="CW27" s="496"/>
      <c r="CX27" s="496"/>
      <c r="CY27" s="496"/>
      <c r="CZ27" s="496"/>
      <c r="DA27" s="496"/>
      <c r="DB27" s="496"/>
      <c r="DC27" s="496"/>
      <c r="DD27" s="496"/>
      <c r="DE27" s="496"/>
      <c r="DF27" s="47"/>
      <c r="DG27" s="47"/>
      <c r="DH27" s="47"/>
      <c r="DI27" s="34"/>
    </row>
    <row r="28" spans="2:113" ht="7.5" customHeight="1">
      <c r="B28" s="430"/>
      <c r="C28" s="430"/>
      <c r="D28" s="430"/>
      <c r="E28" s="430"/>
      <c r="F28" s="430"/>
      <c r="G28" s="430"/>
      <c r="H28" s="430"/>
      <c r="I28" s="430"/>
      <c r="J28" s="430"/>
      <c r="K28" s="430"/>
      <c r="L28" s="430"/>
      <c r="M28" s="430"/>
      <c r="N28" s="430"/>
      <c r="O28" s="449"/>
      <c r="P28" s="449"/>
      <c r="Q28" s="449"/>
      <c r="R28" s="449"/>
      <c r="S28" s="450"/>
      <c r="T28" s="450"/>
      <c r="U28" s="450"/>
      <c r="V28" s="450"/>
      <c r="W28" s="450"/>
      <c r="X28" s="450"/>
      <c r="Y28" s="451"/>
      <c r="Z28" s="451"/>
      <c r="AA28" s="451"/>
      <c r="AB28" s="451"/>
      <c r="AC28" s="451"/>
      <c r="AD28" s="451"/>
      <c r="AE28" s="451"/>
      <c r="AF28" s="430"/>
      <c r="AG28" s="430"/>
      <c r="AH28" s="430"/>
      <c r="AI28" s="430"/>
      <c r="AJ28" s="430"/>
      <c r="AK28" s="430"/>
      <c r="AL28" s="430"/>
      <c r="AM28" s="430"/>
      <c r="AN28" s="461"/>
      <c r="AO28" s="461"/>
      <c r="AP28" s="461"/>
      <c r="AQ28" s="461"/>
      <c r="AR28" s="451"/>
      <c r="AS28" s="451"/>
      <c r="AT28" s="451"/>
      <c r="AU28" s="451"/>
      <c r="AV28" s="451"/>
      <c r="AW28" s="451"/>
      <c r="AX28" s="465"/>
      <c r="AY28" s="466"/>
      <c r="AZ28" s="467"/>
      <c r="BA28" s="468"/>
      <c r="BB28" s="469"/>
      <c r="BC28" s="455"/>
      <c r="BD28" s="456"/>
      <c r="BE28" s="456"/>
      <c r="BF28" s="456"/>
      <c r="BG28" s="457"/>
      <c r="BH28" s="473"/>
      <c r="BI28" s="473"/>
      <c r="BJ28" s="473"/>
      <c r="BK28" s="473"/>
      <c r="BL28" s="392"/>
      <c r="BM28" s="392"/>
      <c r="BN28" s="392"/>
      <c r="BO28" s="392"/>
      <c r="BP28" s="392"/>
      <c r="BQ28" s="392"/>
      <c r="BR28" s="392"/>
      <c r="BS28" s="392"/>
      <c r="BT28" s="392"/>
      <c r="BU28" s="392"/>
      <c r="BV28" s="392"/>
      <c r="BW28" s="392"/>
      <c r="BX28" s="392"/>
      <c r="BY28" s="392"/>
      <c r="BZ28" s="430"/>
      <c r="CA28" s="430"/>
      <c r="CB28" s="430"/>
      <c r="CC28" s="430"/>
      <c r="CD28" s="430"/>
      <c r="CG28" s="500" t="s">
        <v>153</v>
      </c>
      <c r="CH28" s="500"/>
      <c r="CI28" s="500"/>
      <c r="CJ28" s="500"/>
      <c r="CK28" s="500"/>
      <c r="CL28" s="500"/>
      <c r="CM28" s="500"/>
      <c r="CN28" s="500"/>
      <c r="CO28" s="500"/>
      <c r="CP28" s="500"/>
      <c r="CQ28" s="500"/>
      <c r="CR28" s="500"/>
      <c r="CS28" s="500"/>
      <c r="CT28" s="500"/>
      <c r="CU28" s="500"/>
      <c r="CV28" s="500"/>
      <c r="CW28" s="500"/>
      <c r="CX28" s="500"/>
      <c r="CY28" s="500"/>
      <c r="CZ28" s="500"/>
      <c r="DA28" s="500"/>
      <c r="DB28" s="500"/>
      <c r="DC28" s="500"/>
      <c r="DD28" s="500"/>
      <c r="DE28" s="500"/>
      <c r="DF28" s="1"/>
      <c r="DG28" s="1"/>
      <c r="DH28" s="1"/>
    </row>
    <row r="29" spans="2:113" ht="7.5" customHeight="1">
      <c r="B29" s="430"/>
      <c r="C29" s="430"/>
      <c r="D29" s="430"/>
      <c r="E29" s="430"/>
      <c r="F29" s="430"/>
      <c r="G29" s="430"/>
      <c r="H29" s="430"/>
      <c r="I29" s="430"/>
      <c r="J29" s="430"/>
      <c r="K29" s="430"/>
      <c r="L29" s="430"/>
      <c r="M29" s="430"/>
      <c r="N29" s="430"/>
      <c r="O29" s="449"/>
      <c r="P29" s="449"/>
      <c r="Q29" s="449"/>
      <c r="R29" s="449"/>
      <c r="S29" s="450"/>
      <c r="T29" s="450"/>
      <c r="U29" s="450"/>
      <c r="V29" s="450"/>
      <c r="W29" s="450"/>
      <c r="X29" s="450"/>
      <c r="Y29" s="451"/>
      <c r="Z29" s="451"/>
      <c r="AA29" s="451"/>
      <c r="AB29" s="451"/>
      <c r="AC29" s="451"/>
      <c r="AD29" s="451"/>
      <c r="AE29" s="451"/>
      <c r="AF29" s="430"/>
      <c r="AG29" s="430"/>
      <c r="AH29" s="430"/>
      <c r="AI29" s="430"/>
      <c r="AJ29" s="430"/>
      <c r="AK29" s="430"/>
      <c r="AL29" s="430"/>
      <c r="AM29" s="430"/>
      <c r="AN29" s="461"/>
      <c r="AO29" s="461"/>
      <c r="AP29" s="461"/>
      <c r="AQ29" s="461"/>
      <c r="AR29" s="451"/>
      <c r="AS29" s="451"/>
      <c r="AT29" s="451"/>
      <c r="AU29" s="451"/>
      <c r="AV29" s="451"/>
      <c r="AW29" s="451"/>
      <c r="AX29" s="470"/>
      <c r="AY29" s="471"/>
      <c r="AZ29" s="471"/>
      <c r="BA29" s="471"/>
      <c r="BB29" s="472"/>
      <c r="BC29" s="458"/>
      <c r="BD29" s="459"/>
      <c r="BE29" s="459"/>
      <c r="BF29" s="459"/>
      <c r="BG29" s="460"/>
      <c r="BH29" s="473"/>
      <c r="BI29" s="473"/>
      <c r="BJ29" s="473"/>
      <c r="BK29" s="473"/>
      <c r="BL29" s="392"/>
      <c r="BM29" s="392"/>
      <c r="BN29" s="392"/>
      <c r="BO29" s="392"/>
      <c r="BP29" s="392"/>
      <c r="BQ29" s="392"/>
      <c r="BR29" s="392"/>
      <c r="BS29" s="392"/>
      <c r="BT29" s="392"/>
      <c r="BU29" s="392"/>
      <c r="BV29" s="392"/>
      <c r="BW29" s="392"/>
      <c r="BX29" s="392"/>
      <c r="BY29" s="392"/>
      <c r="BZ29" s="430"/>
      <c r="CA29" s="430"/>
      <c r="CB29" s="430"/>
      <c r="CC29" s="430"/>
      <c r="CD29" s="430"/>
      <c r="CE29" s="48"/>
      <c r="CF29" s="48"/>
      <c r="CG29" s="500"/>
      <c r="CH29" s="500"/>
      <c r="CI29" s="500"/>
      <c r="CJ29" s="500"/>
      <c r="CK29" s="500"/>
      <c r="CL29" s="500"/>
      <c r="CM29" s="500"/>
      <c r="CN29" s="500"/>
      <c r="CO29" s="500"/>
      <c r="CP29" s="500"/>
      <c r="CQ29" s="500"/>
      <c r="CR29" s="500"/>
      <c r="CS29" s="500"/>
      <c r="CT29" s="500"/>
      <c r="CU29" s="500"/>
      <c r="CV29" s="500"/>
      <c r="CW29" s="500"/>
      <c r="CX29" s="500"/>
      <c r="CY29" s="500"/>
      <c r="CZ29" s="500"/>
      <c r="DA29" s="500"/>
      <c r="DB29" s="500"/>
      <c r="DC29" s="500"/>
      <c r="DD29" s="500"/>
      <c r="DE29" s="500"/>
      <c r="DF29" s="1"/>
      <c r="DG29" s="1"/>
      <c r="DH29" s="1"/>
    </row>
    <row r="30" spans="2:113" ht="7.5" customHeight="1">
      <c r="B30" s="430"/>
      <c r="C30" s="430"/>
      <c r="D30" s="430"/>
      <c r="E30" s="430"/>
      <c r="F30" s="430"/>
      <c r="G30" s="430"/>
      <c r="H30" s="430"/>
      <c r="I30" s="430"/>
      <c r="J30" s="430"/>
      <c r="K30" s="430"/>
      <c r="L30" s="430"/>
      <c r="M30" s="430"/>
      <c r="N30" s="430"/>
      <c r="O30" s="449"/>
      <c r="P30" s="449"/>
      <c r="Q30" s="449"/>
      <c r="R30" s="449"/>
      <c r="S30" s="450" t="s">
        <v>108</v>
      </c>
      <c r="T30" s="450"/>
      <c r="U30" s="450"/>
      <c r="V30" s="450"/>
      <c r="W30" s="450"/>
      <c r="X30" s="450"/>
      <c r="Y30" s="451"/>
      <c r="Z30" s="451"/>
      <c r="AA30" s="451"/>
      <c r="AB30" s="451"/>
      <c r="AC30" s="451"/>
      <c r="AD30" s="451"/>
      <c r="AE30" s="451"/>
      <c r="AF30" s="430"/>
      <c r="AG30" s="430"/>
      <c r="AH30" s="430"/>
      <c r="AI30" s="430"/>
      <c r="AJ30" s="430"/>
      <c r="AK30" s="430"/>
      <c r="AL30" s="430"/>
      <c r="AM30" s="430"/>
      <c r="AN30" s="461" t="s">
        <v>108</v>
      </c>
      <c r="AO30" s="461"/>
      <c r="AP30" s="461"/>
      <c r="AQ30" s="461"/>
      <c r="AR30" s="451"/>
      <c r="AS30" s="451"/>
      <c r="AT30" s="451"/>
      <c r="AU30" s="451"/>
      <c r="AV30" s="451"/>
      <c r="AW30" s="451"/>
      <c r="AX30" s="462"/>
      <c r="AY30" s="463"/>
      <c r="AZ30" s="463"/>
      <c r="BA30" s="463"/>
      <c r="BB30" s="464"/>
      <c r="BC30" s="452"/>
      <c r="BD30" s="453"/>
      <c r="BE30" s="453"/>
      <c r="BF30" s="453"/>
      <c r="BG30" s="454"/>
      <c r="BH30" s="473"/>
      <c r="BI30" s="473"/>
      <c r="BJ30" s="473"/>
      <c r="BK30" s="473"/>
      <c r="BL30" s="392"/>
      <c r="BM30" s="392"/>
      <c r="BN30" s="392"/>
      <c r="BO30" s="392"/>
      <c r="BP30" s="392"/>
      <c r="BQ30" s="392"/>
      <c r="BR30" s="392"/>
      <c r="BS30" s="392"/>
      <c r="BT30" s="392"/>
      <c r="BU30" s="392"/>
      <c r="BV30" s="392"/>
      <c r="BW30" s="392"/>
      <c r="BX30" s="392"/>
      <c r="BY30" s="392"/>
      <c r="BZ30" s="430"/>
      <c r="CA30" s="430"/>
      <c r="CB30" s="430"/>
      <c r="CC30" s="430"/>
      <c r="CD30" s="430"/>
      <c r="CI30" s="501" t="s">
        <v>3</v>
      </c>
      <c r="CJ30" s="501"/>
      <c r="CK30" s="501"/>
      <c r="CL30" s="501"/>
      <c r="CM30" s="501"/>
      <c r="CN30" s="501"/>
      <c r="CO30" s="501"/>
      <c r="CP30" s="501"/>
      <c r="CQ30" s="501"/>
      <c r="CR30" s="501"/>
      <c r="CS30" s="501"/>
      <c r="CT30" s="501"/>
      <c r="CU30" s="501"/>
      <c r="CV30" s="501"/>
      <c r="CW30" s="501"/>
      <c r="CX30" s="501"/>
      <c r="CY30" s="501"/>
      <c r="CZ30" s="501"/>
      <c r="DA30" s="501"/>
      <c r="DB30" s="501"/>
      <c r="DC30" s="501"/>
      <c r="DD30" s="501"/>
      <c r="DF30" s="1"/>
      <c r="DG30" s="1"/>
      <c r="DH30" s="1"/>
    </row>
    <row r="31" spans="2:113" ht="7.5" customHeight="1">
      <c r="B31" s="430"/>
      <c r="C31" s="430"/>
      <c r="D31" s="430"/>
      <c r="E31" s="430"/>
      <c r="F31" s="430"/>
      <c r="G31" s="430"/>
      <c r="H31" s="430"/>
      <c r="I31" s="430"/>
      <c r="J31" s="430"/>
      <c r="K31" s="430"/>
      <c r="L31" s="430"/>
      <c r="M31" s="430"/>
      <c r="N31" s="430"/>
      <c r="O31" s="449"/>
      <c r="P31" s="449"/>
      <c r="Q31" s="449"/>
      <c r="R31" s="449"/>
      <c r="S31" s="450"/>
      <c r="T31" s="450"/>
      <c r="U31" s="450"/>
      <c r="V31" s="450"/>
      <c r="W31" s="450"/>
      <c r="X31" s="450"/>
      <c r="Y31" s="451"/>
      <c r="Z31" s="451"/>
      <c r="AA31" s="451"/>
      <c r="AB31" s="451"/>
      <c r="AC31" s="451"/>
      <c r="AD31" s="451"/>
      <c r="AE31" s="451"/>
      <c r="AF31" s="430"/>
      <c r="AG31" s="430"/>
      <c r="AH31" s="430"/>
      <c r="AI31" s="430"/>
      <c r="AJ31" s="430"/>
      <c r="AK31" s="430"/>
      <c r="AL31" s="430"/>
      <c r="AM31" s="430"/>
      <c r="AN31" s="461"/>
      <c r="AO31" s="461"/>
      <c r="AP31" s="461"/>
      <c r="AQ31" s="461"/>
      <c r="AR31" s="451"/>
      <c r="AS31" s="451"/>
      <c r="AT31" s="451"/>
      <c r="AU31" s="451"/>
      <c r="AV31" s="451"/>
      <c r="AW31" s="451"/>
      <c r="AX31" s="465" t="s">
        <v>108</v>
      </c>
      <c r="AY31" s="466"/>
      <c r="AZ31" s="467"/>
      <c r="BA31" s="468">
        <v>12</v>
      </c>
      <c r="BB31" s="469"/>
      <c r="BC31" s="455"/>
      <c r="BD31" s="456"/>
      <c r="BE31" s="456"/>
      <c r="BF31" s="456"/>
      <c r="BG31" s="457"/>
      <c r="BH31" s="473"/>
      <c r="BI31" s="473"/>
      <c r="BJ31" s="473"/>
      <c r="BK31" s="473"/>
      <c r="BL31" s="392"/>
      <c r="BM31" s="392"/>
      <c r="BN31" s="392"/>
      <c r="BO31" s="392"/>
      <c r="BP31" s="392"/>
      <c r="BQ31" s="392"/>
      <c r="BR31" s="392"/>
      <c r="BS31" s="392"/>
      <c r="BT31" s="392"/>
      <c r="BU31" s="392"/>
      <c r="BV31" s="392"/>
      <c r="BW31" s="392"/>
      <c r="BX31" s="392"/>
      <c r="BY31" s="392"/>
      <c r="BZ31" s="430"/>
      <c r="CA31" s="430"/>
      <c r="CB31" s="430"/>
      <c r="CC31" s="430"/>
      <c r="CD31" s="430"/>
      <c r="CI31" s="501"/>
      <c r="CJ31" s="501"/>
      <c r="CK31" s="501"/>
      <c r="CL31" s="501"/>
      <c r="CM31" s="501"/>
      <c r="CN31" s="501"/>
      <c r="CO31" s="501"/>
      <c r="CP31" s="501"/>
      <c r="CQ31" s="501"/>
      <c r="CR31" s="501"/>
      <c r="CS31" s="501"/>
      <c r="CT31" s="501"/>
      <c r="CU31" s="501"/>
      <c r="CV31" s="501"/>
      <c r="CW31" s="501"/>
      <c r="CX31" s="501"/>
      <c r="CY31" s="501"/>
      <c r="CZ31" s="501"/>
      <c r="DA31" s="501"/>
      <c r="DB31" s="501"/>
      <c r="DC31" s="501"/>
      <c r="DD31" s="501"/>
      <c r="DF31" s="1"/>
      <c r="DG31" s="1"/>
      <c r="DH31" s="1"/>
    </row>
    <row r="32" spans="2:113" ht="7.5" customHeight="1">
      <c r="B32" s="430"/>
      <c r="C32" s="430"/>
      <c r="D32" s="430"/>
      <c r="E32" s="430"/>
      <c r="F32" s="430"/>
      <c r="G32" s="430"/>
      <c r="H32" s="430"/>
      <c r="I32" s="430"/>
      <c r="J32" s="430"/>
      <c r="K32" s="430"/>
      <c r="L32" s="430"/>
      <c r="M32" s="430"/>
      <c r="N32" s="430"/>
      <c r="O32" s="449"/>
      <c r="P32" s="449"/>
      <c r="Q32" s="449"/>
      <c r="R32" s="449"/>
      <c r="S32" s="450"/>
      <c r="T32" s="450"/>
      <c r="U32" s="450"/>
      <c r="V32" s="450"/>
      <c r="W32" s="450"/>
      <c r="X32" s="450"/>
      <c r="Y32" s="451"/>
      <c r="Z32" s="451"/>
      <c r="AA32" s="451"/>
      <c r="AB32" s="451"/>
      <c r="AC32" s="451"/>
      <c r="AD32" s="451"/>
      <c r="AE32" s="451"/>
      <c r="AF32" s="430"/>
      <c r="AG32" s="430"/>
      <c r="AH32" s="430"/>
      <c r="AI32" s="430"/>
      <c r="AJ32" s="430"/>
      <c r="AK32" s="430"/>
      <c r="AL32" s="430"/>
      <c r="AM32" s="430"/>
      <c r="AN32" s="461"/>
      <c r="AO32" s="461"/>
      <c r="AP32" s="461"/>
      <c r="AQ32" s="461"/>
      <c r="AR32" s="451"/>
      <c r="AS32" s="451"/>
      <c r="AT32" s="451"/>
      <c r="AU32" s="451"/>
      <c r="AV32" s="451"/>
      <c r="AW32" s="451"/>
      <c r="AX32" s="465"/>
      <c r="AY32" s="466"/>
      <c r="AZ32" s="467"/>
      <c r="BA32" s="468"/>
      <c r="BB32" s="469"/>
      <c r="BC32" s="455"/>
      <c r="BD32" s="456"/>
      <c r="BE32" s="456"/>
      <c r="BF32" s="456"/>
      <c r="BG32" s="457"/>
      <c r="BH32" s="473"/>
      <c r="BI32" s="473"/>
      <c r="BJ32" s="473"/>
      <c r="BK32" s="473"/>
      <c r="BL32" s="392"/>
      <c r="BM32" s="392"/>
      <c r="BN32" s="392"/>
      <c r="BO32" s="392"/>
      <c r="BP32" s="392"/>
      <c r="BQ32" s="392"/>
      <c r="BR32" s="392"/>
      <c r="BS32" s="392"/>
      <c r="BT32" s="392"/>
      <c r="BU32" s="392"/>
      <c r="BV32" s="392"/>
      <c r="BW32" s="392"/>
      <c r="BX32" s="392"/>
      <c r="BY32" s="392"/>
      <c r="BZ32" s="430"/>
      <c r="CA32" s="430"/>
      <c r="CB32" s="430"/>
      <c r="CC32" s="430"/>
      <c r="CD32" s="430"/>
      <c r="CF32" s="506" t="s">
        <v>333</v>
      </c>
      <c r="CG32" s="506"/>
      <c r="CH32" s="506"/>
      <c r="CI32" s="506"/>
      <c r="CJ32" s="506"/>
      <c r="CK32" s="506"/>
      <c r="CL32" s="506"/>
      <c r="CM32" s="506"/>
      <c r="CN32" s="506"/>
      <c r="CO32" s="506"/>
      <c r="CP32" s="506"/>
      <c r="CQ32" s="506"/>
      <c r="CR32" s="506"/>
      <c r="CS32" s="506"/>
      <c r="CT32" s="506"/>
      <c r="CU32" s="506"/>
      <c r="CV32" s="506"/>
      <c r="CW32" s="506"/>
      <c r="CX32" s="506"/>
      <c r="CY32" s="506"/>
      <c r="CZ32" s="506"/>
      <c r="DA32" s="506"/>
      <c r="DB32" s="506"/>
      <c r="DC32" s="506"/>
      <c r="DD32" s="506"/>
      <c r="DE32" s="506"/>
      <c r="DF32" s="506"/>
      <c r="DG32" s="506"/>
      <c r="DH32" s="1"/>
    </row>
    <row r="33" spans="2:112" ht="7.5" customHeight="1">
      <c r="B33" s="430"/>
      <c r="C33" s="430"/>
      <c r="D33" s="430"/>
      <c r="E33" s="430"/>
      <c r="F33" s="430"/>
      <c r="G33" s="430"/>
      <c r="H33" s="430"/>
      <c r="I33" s="430"/>
      <c r="J33" s="430"/>
      <c r="K33" s="430"/>
      <c r="L33" s="430"/>
      <c r="M33" s="430"/>
      <c r="N33" s="430"/>
      <c r="O33" s="449"/>
      <c r="P33" s="449"/>
      <c r="Q33" s="449"/>
      <c r="R33" s="449"/>
      <c r="S33" s="450"/>
      <c r="T33" s="450"/>
      <c r="U33" s="450"/>
      <c r="V33" s="450"/>
      <c r="W33" s="450"/>
      <c r="X33" s="450"/>
      <c r="Y33" s="451"/>
      <c r="Z33" s="451"/>
      <c r="AA33" s="451"/>
      <c r="AB33" s="451"/>
      <c r="AC33" s="451"/>
      <c r="AD33" s="451"/>
      <c r="AE33" s="451"/>
      <c r="AF33" s="430"/>
      <c r="AG33" s="430"/>
      <c r="AH33" s="430"/>
      <c r="AI33" s="430"/>
      <c r="AJ33" s="430"/>
      <c r="AK33" s="430"/>
      <c r="AL33" s="430"/>
      <c r="AM33" s="430"/>
      <c r="AN33" s="461"/>
      <c r="AO33" s="461"/>
      <c r="AP33" s="461"/>
      <c r="AQ33" s="461"/>
      <c r="AR33" s="451"/>
      <c r="AS33" s="451"/>
      <c r="AT33" s="451"/>
      <c r="AU33" s="451"/>
      <c r="AV33" s="451"/>
      <c r="AW33" s="451"/>
      <c r="AX33" s="470"/>
      <c r="AY33" s="471"/>
      <c r="AZ33" s="471"/>
      <c r="BA33" s="471"/>
      <c r="BB33" s="472"/>
      <c r="BC33" s="458"/>
      <c r="BD33" s="459"/>
      <c r="BE33" s="459"/>
      <c r="BF33" s="459"/>
      <c r="BG33" s="460"/>
      <c r="BH33" s="473"/>
      <c r="BI33" s="473"/>
      <c r="BJ33" s="473"/>
      <c r="BK33" s="473"/>
      <c r="BL33" s="392"/>
      <c r="BM33" s="392"/>
      <c r="BN33" s="392"/>
      <c r="BO33" s="392"/>
      <c r="BP33" s="392"/>
      <c r="BQ33" s="392"/>
      <c r="BR33" s="392"/>
      <c r="BS33" s="392"/>
      <c r="BT33" s="392"/>
      <c r="BU33" s="392"/>
      <c r="BV33" s="392"/>
      <c r="BW33" s="392"/>
      <c r="BX33" s="392"/>
      <c r="BY33" s="392"/>
      <c r="BZ33" s="430"/>
      <c r="CA33" s="430"/>
      <c r="CB33" s="430"/>
      <c r="CC33" s="430"/>
      <c r="CD33" s="430"/>
      <c r="CF33" s="540"/>
      <c r="CG33" s="540"/>
      <c r="CH33" s="540"/>
      <c r="CI33" s="540"/>
      <c r="CJ33" s="540"/>
      <c r="CK33" s="540"/>
      <c r="CL33" s="540"/>
      <c r="CM33" s="540"/>
      <c r="CN33" s="540"/>
      <c r="CO33" s="540"/>
      <c r="CP33" s="540"/>
      <c r="CQ33" s="540"/>
      <c r="CR33" s="540"/>
      <c r="CS33" s="540"/>
      <c r="CT33" s="540"/>
      <c r="CU33" s="540"/>
      <c r="CV33" s="540"/>
      <c r="CW33" s="540"/>
      <c r="CX33" s="540"/>
      <c r="CY33" s="540"/>
      <c r="CZ33" s="540"/>
      <c r="DA33" s="540"/>
      <c r="DB33" s="540"/>
      <c r="DC33" s="540"/>
      <c r="DD33" s="540"/>
      <c r="DE33" s="540"/>
      <c r="DF33" s="540"/>
      <c r="DG33" s="540"/>
      <c r="DH33" s="1"/>
    </row>
    <row r="34" spans="2:112" ht="7.5" customHeight="1">
      <c r="B34" s="430"/>
      <c r="C34" s="430"/>
      <c r="D34" s="430"/>
      <c r="E34" s="430"/>
      <c r="F34" s="430"/>
      <c r="G34" s="430"/>
      <c r="H34" s="430"/>
      <c r="I34" s="430"/>
      <c r="J34" s="430"/>
      <c r="K34" s="430"/>
      <c r="L34" s="430"/>
      <c r="M34" s="430"/>
      <c r="N34" s="430"/>
      <c r="O34" s="449"/>
      <c r="P34" s="449"/>
      <c r="Q34" s="449"/>
      <c r="R34" s="449"/>
      <c r="S34" s="450" t="s">
        <v>108</v>
      </c>
      <c r="T34" s="450"/>
      <c r="U34" s="450"/>
      <c r="V34" s="450"/>
      <c r="W34" s="450"/>
      <c r="X34" s="450"/>
      <c r="Y34" s="451"/>
      <c r="Z34" s="451"/>
      <c r="AA34" s="451"/>
      <c r="AB34" s="451"/>
      <c r="AC34" s="451"/>
      <c r="AD34" s="451"/>
      <c r="AE34" s="451"/>
      <c r="AF34" s="430"/>
      <c r="AG34" s="430"/>
      <c r="AH34" s="430"/>
      <c r="AI34" s="430"/>
      <c r="AJ34" s="430"/>
      <c r="AK34" s="430"/>
      <c r="AL34" s="430"/>
      <c r="AM34" s="430"/>
      <c r="AN34" s="461" t="s">
        <v>108</v>
      </c>
      <c r="AO34" s="461"/>
      <c r="AP34" s="461"/>
      <c r="AQ34" s="461"/>
      <c r="AR34" s="451"/>
      <c r="AS34" s="451"/>
      <c r="AT34" s="451"/>
      <c r="AU34" s="451"/>
      <c r="AV34" s="451"/>
      <c r="AW34" s="451"/>
      <c r="AX34" s="462"/>
      <c r="AY34" s="463"/>
      <c r="AZ34" s="463"/>
      <c r="BA34" s="463"/>
      <c r="BB34" s="464"/>
      <c r="BC34" s="452"/>
      <c r="BD34" s="453"/>
      <c r="BE34" s="453"/>
      <c r="BF34" s="453"/>
      <c r="BG34" s="454"/>
      <c r="BH34" s="473"/>
      <c r="BI34" s="473"/>
      <c r="BJ34" s="473"/>
      <c r="BK34" s="473"/>
      <c r="BL34" s="392"/>
      <c r="BM34" s="392"/>
      <c r="BN34" s="392"/>
      <c r="BO34" s="392"/>
      <c r="BP34" s="392"/>
      <c r="BQ34" s="392"/>
      <c r="BR34" s="392"/>
      <c r="BS34" s="392"/>
      <c r="BT34" s="392"/>
      <c r="BU34" s="392"/>
      <c r="BV34" s="392"/>
      <c r="BW34" s="392"/>
      <c r="BX34" s="392"/>
      <c r="BY34" s="392"/>
      <c r="BZ34" s="430"/>
      <c r="CA34" s="430"/>
      <c r="CB34" s="430"/>
      <c r="CC34" s="430"/>
      <c r="CD34" s="430"/>
      <c r="CF34" s="402" t="s">
        <v>103</v>
      </c>
      <c r="CG34" s="403"/>
      <c r="CH34" s="393" t="s">
        <v>154</v>
      </c>
      <c r="CI34" s="394"/>
      <c r="CJ34" s="395"/>
      <c r="CK34" s="414" t="s">
        <v>155</v>
      </c>
      <c r="CL34" s="415"/>
      <c r="CM34" s="415"/>
      <c r="CN34" s="415"/>
      <c r="CO34" s="415"/>
      <c r="CP34" s="415"/>
      <c r="CQ34" s="415"/>
      <c r="CR34" s="415"/>
      <c r="CS34" s="416"/>
      <c r="CT34" s="402" t="s">
        <v>103</v>
      </c>
      <c r="CU34" s="403"/>
      <c r="CV34" s="393" t="s">
        <v>154</v>
      </c>
      <c r="CW34" s="394"/>
      <c r="CX34" s="395"/>
      <c r="CY34" s="414" t="s">
        <v>155</v>
      </c>
      <c r="CZ34" s="415"/>
      <c r="DA34" s="415"/>
      <c r="DB34" s="415"/>
      <c r="DC34" s="415"/>
      <c r="DD34" s="415"/>
      <c r="DE34" s="415"/>
      <c r="DF34" s="415"/>
      <c r="DG34" s="416"/>
      <c r="DH34" s="1"/>
    </row>
    <row r="35" spans="2:112" ht="7.5" customHeight="1">
      <c r="B35" s="430"/>
      <c r="C35" s="430"/>
      <c r="D35" s="430"/>
      <c r="E35" s="430"/>
      <c r="F35" s="430"/>
      <c r="G35" s="430"/>
      <c r="H35" s="430"/>
      <c r="I35" s="430"/>
      <c r="J35" s="430"/>
      <c r="K35" s="430"/>
      <c r="L35" s="430"/>
      <c r="M35" s="430"/>
      <c r="N35" s="430"/>
      <c r="O35" s="449"/>
      <c r="P35" s="449"/>
      <c r="Q35" s="449"/>
      <c r="R35" s="449"/>
      <c r="S35" s="450"/>
      <c r="T35" s="450"/>
      <c r="U35" s="450"/>
      <c r="V35" s="450"/>
      <c r="W35" s="450"/>
      <c r="X35" s="450"/>
      <c r="Y35" s="451"/>
      <c r="Z35" s="451"/>
      <c r="AA35" s="451"/>
      <c r="AB35" s="451"/>
      <c r="AC35" s="451"/>
      <c r="AD35" s="451"/>
      <c r="AE35" s="451"/>
      <c r="AF35" s="430"/>
      <c r="AG35" s="430"/>
      <c r="AH35" s="430"/>
      <c r="AI35" s="430"/>
      <c r="AJ35" s="430"/>
      <c r="AK35" s="430"/>
      <c r="AL35" s="430"/>
      <c r="AM35" s="430"/>
      <c r="AN35" s="461"/>
      <c r="AO35" s="461"/>
      <c r="AP35" s="461"/>
      <c r="AQ35" s="461"/>
      <c r="AR35" s="451"/>
      <c r="AS35" s="451"/>
      <c r="AT35" s="451"/>
      <c r="AU35" s="451"/>
      <c r="AV35" s="451"/>
      <c r="AW35" s="451"/>
      <c r="AX35" s="465" t="s">
        <v>108</v>
      </c>
      <c r="AY35" s="466"/>
      <c r="AZ35" s="467"/>
      <c r="BA35" s="468">
        <v>12</v>
      </c>
      <c r="BB35" s="469"/>
      <c r="BC35" s="455"/>
      <c r="BD35" s="456"/>
      <c r="BE35" s="456"/>
      <c r="BF35" s="456"/>
      <c r="BG35" s="457"/>
      <c r="BH35" s="473"/>
      <c r="BI35" s="473"/>
      <c r="BJ35" s="473"/>
      <c r="BK35" s="473"/>
      <c r="BL35" s="392"/>
      <c r="BM35" s="392"/>
      <c r="BN35" s="392"/>
      <c r="BO35" s="392"/>
      <c r="BP35" s="392"/>
      <c r="BQ35" s="392"/>
      <c r="BR35" s="392"/>
      <c r="BS35" s="392"/>
      <c r="BT35" s="392"/>
      <c r="BU35" s="392"/>
      <c r="BV35" s="392"/>
      <c r="BW35" s="392"/>
      <c r="BX35" s="392"/>
      <c r="BY35" s="392"/>
      <c r="BZ35" s="430"/>
      <c r="CA35" s="430"/>
      <c r="CB35" s="430"/>
      <c r="CC35" s="430"/>
      <c r="CD35" s="430"/>
      <c r="CF35" s="404"/>
      <c r="CG35" s="405"/>
      <c r="CH35" s="396"/>
      <c r="CI35" s="397"/>
      <c r="CJ35" s="398"/>
      <c r="CK35" s="417"/>
      <c r="CL35" s="418"/>
      <c r="CM35" s="418"/>
      <c r="CN35" s="418"/>
      <c r="CO35" s="418"/>
      <c r="CP35" s="418"/>
      <c r="CQ35" s="418"/>
      <c r="CR35" s="418"/>
      <c r="CS35" s="419"/>
      <c r="CT35" s="404"/>
      <c r="CU35" s="405"/>
      <c r="CV35" s="396"/>
      <c r="CW35" s="397"/>
      <c r="CX35" s="398"/>
      <c r="CY35" s="417"/>
      <c r="CZ35" s="418"/>
      <c r="DA35" s="418"/>
      <c r="DB35" s="418"/>
      <c r="DC35" s="418"/>
      <c r="DD35" s="418"/>
      <c r="DE35" s="418"/>
      <c r="DF35" s="418"/>
      <c r="DG35" s="419"/>
      <c r="DH35" s="1"/>
    </row>
    <row r="36" spans="2:112" ht="7.5" customHeight="1">
      <c r="B36" s="430"/>
      <c r="C36" s="430"/>
      <c r="D36" s="430"/>
      <c r="E36" s="430"/>
      <c r="F36" s="430"/>
      <c r="G36" s="430"/>
      <c r="H36" s="430"/>
      <c r="I36" s="430"/>
      <c r="J36" s="430"/>
      <c r="K36" s="430"/>
      <c r="L36" s="430"/>
      <c r="M36" s="430"/>
      <c r="N36" s="430"/>
      <c r="O36" s="449"/>
      <c r="P36" s="449"/>
      <c r="Q36" s="449"/>
      <c r="R36" s="449"/>
      <c r="S36" s="450"/>
      <c r="T36" s="450"/>
      <c r="U36" s="450"/>
      <c r="V36" s="450"/>
      <c r="W36" s="450"/>
      <c r="X36" s="450"/>
      <c r="Y36" s="451"/>
      <c r="Z36" s="451"/>
      <c r="AA36" s="451"/>
      <c r="AB36" s="451"/>
      <c r="AC36" s="451"/>
      <c r="AD36" s="451"/>
      <c r="AE36" s="451"/>
      <c r="AF36" s="430"/>
      <c r="AG36" s="430"/>
      <c r="AH36" s="430"/>
      <c r="AI36" s="430"/>
      <c r="AJ36" s="430"/>
      <c r="AK36" s="430"/>
      <c r="AL36" s="430"/>
      <c r="AM36" s="430"/>
      <c r="AN36" s="461"/>
      <c r="AO36" s="461"/>
      <c r="AP36" s="461"/>
      <c r="AQ36" s="461"/>
      <c r="AR36" s="451"/>
      <c r="AS36" s="451"/>
      <c r="AT36" s="451"/>
      <c r="AU36" s="451"/>
      <c r="AV36" s="451"/>
      <c r="AW36" s="451"/>
      <c r="AX36" s="465"/>
      <c r="AY36" s="466"/>
      <c r="AZ36" s="467"/>
      <c r="BA36" s="468"/>
      <c r="BB36" s="469"/>
      <c r="BC36" s="455"/>
      <c r="BD36" s="456"/>
      <c r="BE36" s="456"/>
      <c r="BF36" s="456"/>
      <c r="BG36" s="457"/>
      <c r="BH36" s="473"/>
      <c r="BI36" s="473"/>
      <c r="BJ36" s="473"/>
      <c r="BK36" s="473"/>
      <c r="BL36" s="392"/>
      <c r="BM36" s="392"/>
      <c r="BN36" s="392"/>
      <c r="BO36" s="392"/>
      <c r="BP36" s="392"/>
      <c r="BQ36" s="392"/>
      <c r="BR36" s="392"/>
      <c r="BS36" s="392"/>
      <c r="BT36" s="392"/>
      <c r="BU36" s="392"/>
      <c r="BV36" s="392"/>
      <c r="BW36" s="392"/>
      <c r="BX36" s="392"/>
      <c r="BY36" s="392"/>
      <c r="BZ36" s="430"/>
      <c r="CA36" s="430"/>
      <c r="CB36" s="430"/>
      <c r="CC36" s="430"/>
      <c r="CD36" s="430"/>
      <c r="CF36" s="404"/>
      <c r="CG36" s="405"/>
      <c r="CH36" s="396"/>
      <c r="CI36" s="397"/>
      <c r="CJ36" s="398"/>
      <c r="CK36" s="408" t="s">
        <v>104</v>
      </c>
      <c r="CL36" s="409"/>
      <c r="CM36" s="410"/>
      <c r="CN36" s="408" t="s">
        <v>156</v>
      </c>
      <c r="CO36" s="420"/>
      <c r="CP36" s="421"/>
      <c r="CQ36" s="422" t="s">
        <v>157</v>
      </c>
      <c r="CR36" s="423"/>
      <c r="CS36" s="424"/>
      <c r="CT36" s="404"/>
      <c r="CU36" s="405"/>
      <c r="CV36" s="396"/>
      <c r="CW36" s="397"/>
      <c r="CX36" s="398"/>
      <c r="CY36" s="408" t="s">
        <v>104</v>
      </c>
      <c r="CZ36" s="409"/>
      <c r="DA36" s="410"/>
      <c r="DB36" s="408" t="s">
        <v>156</v>
      </c>
      <c r="DC36" s="420"/>
      <c r="DD36" s="421"/>
      <c r="DE36" s="422" t="s">
        <v>157</v>
      </c>
      <c r="DF36" s="423"/>
      <c r="DG36" s="424"/>
      <c r="DH36" s="1"/>
    </row>
    <row r="37" spans="2:112" ht="7.5" customHeight="1">
      <c r="B37" s="430"/>
      <c r="C37" s="430"/>
      <c r="D37" s="430"/>
      <c r="E37" s="430"/>
      <c r="F37" s="430"/>
      <c r="G37" s="430"/>
      <c r="H37" s="430"/>
      <c r="I37" s="430"/>
      <c r="J37" s="430"/>
      <c r="K37" s="430"/>
      <c r="L37" s="430"/>
      <c r="M37" s="430"/>
      <c r="N37" s="430"/>
      <c r="O37" s="449"/>
      <c r="P37" s="449"/>
      <c r="Q37" s="449"/>
      <c r="R37" s="449"/>
      <c r="S37" s="450"/>
      <c r="T37" s="450"/>
      <c r="U37" s="450"/>
      <c r="V37" s="450"/>
      <c r="W37" s="450"/>
      <c r="X37" s="450"/>
      <c r="Y37" s="451"/>
      <c r="Z37" s="451"/>
      <c r="AA37" s="451"/>
      <c r="AB37" s="451"/>
      <c r="AC37" s="451"/>
      <c r="AD37" s="451"/>
      <c r="AE37" s="451"/>
      <c r="AF37" s="430"/>
      <c r="AG37" s="430"/>
      <c r="AH37" s="430"/>
      <c r="AI37" s="430"/>
      <c r="AJ37" s="430"/>
      <c r="AK37" s="430"/>
      <c r="AL37" s="430"/>
      <c r="AM37" s="430"/>
      <c r="AN37" s="461"/>
      <c r="AO37" s="461"/>
      <c r="AP37" s="461"/>
      <c r="AQ37" s="461"/>
      <c r="AR37" s="451"/>
      <c r="AS37" s="451"/>
      <c r="AT37" s="451"/>
      <c r="AU37" s="451"/>
      <c r="AV37" s="451"/>
      <c r="AW37" s="451"/>
      <c r="AX37" s="470"/>
      <c r="AY37" s="471"/>
      <c r="AZ37" s="471"/>
      <c r="BA37" s="471"/>
      <c r="BB37" s="472"/>
      <c r="BC37" s="458"/>
      <c r="BD37" s="459"/>
      <c r="BE37" s="459"/>
      <c r="BF37" s="459"/>
      <c r="BG37" s="460"/>
      <c r="BH37" s="473"/>
      <c r="BI37" s="473"/>
      <c r="BJ37" s="473"/>
      <c r="BK37" s="473"/>
      <c r="BL37" s="392"/>
      <c r="BM37" s="392"/>
      <c r="BN37" s="392"/>
      <c r="BO37" s="392"/>
      <c r="BP37" s="392"/>
      <c r="BQ37" s="392"/>
      <c r="BR37" s="392"/>
      <c r="BS37" s="392"/>
      <c r="BT37" s="392"/>
      <c r="BU37" s="392"/>
      <c r="BV37" s="392"/>
      <c r="BW37" s="392"/>
      <c r="BX37" s="392"/>
      <c r="BY37" s="392"/>
      <c r="BZ37" s="430"/>
      <c r="CA37" s="430"/>
      <c r="CB37" s="430"/>
      <c r="CC37" s="430"/>
      <c r="CD37" s="430"/>
      <c r="CF37" s="406"/>
      <c r="CG37" s="407"/>
      <c r="CH37" s="399"/>
      <c r="CI37" s="400"/>
      <c r="CJ37" s="401"/>
      <c r="CK37" s="411"/>
      <c r="CL37" s="412"/>
      <c r="CM37" s="413"/>
      <c r="CN37" s="411" t="s">
        <v>104</v>
      </c>
      <c r="CO37" s="428"/>
      <c r="CP37" s="429"/>
      <c r="CQ37" s="425"/>
      <c r="CR37" s="426"/>
      <c r="CS37" s="427"/>
      <c r="CT37" s="406"/>
      <c r="CU37" s="407"/>
      <c r="CV37" s="399"/>
      <c r="CW37" s="400"/>
      <c r="CX37" s="401"/>
      <c r="CY37" s="411"/>
      <c r="CZ37" s="412"/>
      <c r="DA37" s="413"/>
      <c r="DB37" s="411" t="s">
        <v>104</v>
      </c>
      <c r="DC37" s="428"/>
      <c r="DD37" s="429"/>
      <c r="DE37" s="425"/>
      <c r="DF37" s="426"/>
      <c r="DG37" s="427"/>
      <c r="DH37" s="1"/>
    </row>
    <row r="38" spans="2:112" ht="7.5" customHeight="1">
      <c r="B38" s="430"/>
      <c r="C38" s="430"/>
      <c r="D38" s="430"/>
      <c r="E38" s="430"/>
      <c r="F38" s="430"/>
      <c r="G38" s="430"/>
      <c r="H38" s="430"/>
      <c r="I38" s="430"/>
      <c r="J38" s="430"/>
      <c r="K38" s="430"/>
      <c r="L38" s="430"/>
      <c r="M38" s="430"/>
      <c r="N38" s="430"/>
      <c r="O38" s="449"/>
      <c r="P38" s="449"/>
      <c r="Q38" s="449"/>
      <c r="R38" s="449"/>
      <c r="S38" s="450" t="s">
        <v>108</v>
      </c>
      <c r="T38" s="450"/>
      <c r="U38" s="450"/>
      <c r="V38" s="450"/>
      <c r="W38" s="450"/>
      <c r="X38" s="450"/>
      <c r="Y38" s="451"/>
      <c r="Z38" s="451"/>
      <c r="AA38" s="451"/>
      <c r="AB38" s="451"/>
      <c r="AC38" s="451"/>
      <c r="AD38" s="451"/>
      <c r="AE38" s="451"/>
      <c r="AF38" s="430"/>
      <c r="AG38" s="430"/>
      <c r="AH38" s="430"/>
      <c r="AI38" s="430"/>
      <c r="AJ38" s="430"/>
      <c r="AK38" s="430"/>
      <c r="AL38" s="430"/>
      <c r="AM38" s="430"/>
      <c r="AN38" s="461" t="s">
        <v>108</v>
      </c>
      <c r="AO38" s="461"/>
      <c r="AP38" s="461"/>
      <c r="AQ38" s="461"/>
      <c r="AR38" s="451"/>
      <c r="AS38" s="451"/>
      <c r="AT38" s="451"/>
      <c r="AU38" s="451"/>
      <c r="AV38" s="451"/>
      <c r="AW38" s="451"/>
      <c r="AX38" s="462"/>
      <c r="AY38" s="463"/>
      <c r="AZ38" s="463"/>
      <c r="BA38" s="463"/>
      <c r="BB38" s="464"/>
      <c r="BC38" s="452"/>
      <c r="BD38" s="453"/>
      <c r="BE38" s="453"/>
      <c r="BF38" s="453"/>
      <c r="BG38" s="454"/>
      <c r="BH38" s="473"/>
      <c r="BI38" s="473"/>
      <c r="BJ38" s="473"/>
      <c r="BK38" s="473"/>
      <c r="BL38" s="392"/>
      <c r="BM38" s="392"/>
      <c r="BN38" s="392"/>
      <c r="BO38" s="392"/>
      <c r="BP38" s="392"/>
      <c r="BQ38" s="392"/>
      <c r="BR38" s="392"/>
      <c r="BS38" s="392"/>
      <c r="BT38" s="392"/>
      <c r="BU38" s="392"/>
      <c r="BV38" s="392"/>
      <c r="BW38" s="392"/>
      <c r="BX38" s="392"/>
      <c r="BY38" s="392"/>
      <c r="BZ38" s="430"/>
      <c r="CA38" s="430"/>
      <c r="CB38" s="430"/>
      <c r="CC38" s="430"/>
      <c r="CD38" s="430"/>
      <c r="CF38" s="494">
        <v>2</v>
      </c>
      <c r="CG38" s="378"/>
      <c r="CH38" s="437">
        <v>0.5</v>
      </c>
      <c r="CI38" s="438"/>
      <c r="CJ38" s="439"/>
      <c r="CK38" s="437">
        <v>1</v>
      </c>
      <c r="CL38" s="438"/>
      <c r="CM38" s="439"/>
      <c r="CN38" s="437" t="s">
        <v>158</v>
      </c>
      <c r="CO38" s="438"/>
      <c r="CP38" s="439"/>
      <c r="CQ38" s="443" t="s">
        <v>158</v>
      </c>
      <c r="CR38" s="444"/>
      <c r="CS38" s="445"/>
      <c r="CT38" s="494">
        <v>22</v>
      </c>
      <c r="CU38" s="378"/>
      <c r="CV38" s="431">
        <v>4.5999999999999999E-2</v>
      </c>
      <c r="CW38" s="432"/>
      <c r="CX38" s="433"/>
      <c r="CY38" s="431">
        <v>0.114</v>
      </c>
      <c r="CZ38" s="432"/>
      <c r="DA38" s="433"/>
      <c r="DB38" s="431">
        <v>0.125</v>
      </c>
      <c r="DC38" s="432"/>
      <c r="DD38" s="433"/>
      <c r="DE38" s="443">
        <v>2.2960000000000001E-2</v>
      </c>
      <c r="DF38" s="444"/>
      <c r="DG38" s="445"/>
      <c r="DH38" s="1"/>
    </row>
    <row r="39" spans="2:112" ht="7.5" customHeight="1">
      <c r="B39" s="430"/>
      <c r="C39" s="430"/>
      <c r="D39" s="430"/>
      <c r="E39" s="430"/>
      <c r="F39" s="430"/>
      <c r="G39" s="430"/>
      <c r="H39" s="430"/>
      <c r="I39" s="430"/>
      <c r="J39" s="430"/>
      <c r="K39" s="430"/>
      <c r="L39" s="430"/>
      <c r="M39" s="430"/>
      <c r="N39" s="430"/>
      <c r="O39" s="449"/>
      <c r="P39" s="449"/>
      <c r="Q39" s="449"/>
      <c r="R39" s="449"/>
      <c r="S39" s="450"/>
      <c r="T39" s="450"/>
      <c r="U39" s="450"/>
      <c r="V39" s="450"/>
      <c r="W39" s="450"/>
      <c r="X39" s="450"/>
      <c r="Y39" s="451"/>
      <c r="Z39" s="451"/>
      <c r="AA39" s="451"/>
      <c r="AB39" s="451"/>
      <c r="AC39" s="451"/>
      <c r="AD39" s="451"/>
      <c r="AE39" s="451"/>
      <c r="AF39" s="430"/>
      <c r="AG39" s="430"/>
      <c r="AH39" s="430"/>
      <c r="AI39" s="430"/>
      <c r="AJ39" s="430"/>
      <c r="AK39" s="430"/>
      <c r="AL39" s="430"/>
      <c r="AM39" s="430"/>
      <c r="AN39" s="461"/>
      <c r="AO39" s="461"/>
      <c r="AP39" s="461"/>
      <c r="AQ39" s="461"/>
      <c r="AR39" s="451"/>
      <c r="AS39" s="451"/>
      <c r="AT39" s="451"/>
      <c r="AU39" s="451"/>
      <c r="AV39" s="451"/>
      <c r="AW39" s="451"/>
      <c r="AX39" s="465" t="s">
        <v>108</v>
      </c>
      <c r="AY39" s="466"/>
      <c r="AZ39" s="467"/>
      <c r="BA39" s="468">
        <v>12</v>
      </c>
      <c r="BB39" s="469"/>
      <c r="BC39" s="455"/>
      <c r="BD39" s="456"/>
      <c r="BE39" s="456"/>
      <c r="BF39" s="456"/>
      <c r="BG39" s="457"/>
      <c r="BH39" s="473"/>
      <c r="BI39" s="473"/>
      <c r="BJ39" s="473"/>
      <c r="BK39" s="473"/>
      <c r="BL39" s="392"/>
      <c r="BM39" s="392"/>
      <c r="BN39" s="392"/>
      <c r="BO39" s="392"/>
      <c r="BP39" s="392"/>
      <c r="BQ39" s="392"/>
      <c r="BR39" s="392"/>
      <c r="BS39" s="392"/>
      <c r="BT39" s="392"/>
      <c r="BU39" s="392"/>
      <c r="BV39" s="392"/>
      <c r="BW39" s="392"/>
      <c r="BX39" s="392"/>
      <c r="BY39" s="392"/>
      <c r="BZ39" s="430"/>
      <c r="CA39" s="430"/>
      <c r="CB39" s="430"/>
      <c r="CC39" s="430"/>
      <c r="CD39" s="430"/>
      <c r="CF39" s="379"/>
      <c r="CG39" s="378"/>
      <c r="CH39" s="440"/>
      <c r="CI39" s="441"/>
      <c r="CJ39" s="442"/>
      <c r="CK39" s="440"/>
      <c r="CL39" s="441"/>
      <c r="CM39" s="442"/>
      <c r="CN39" s="440"/>
      <c r="CO39" s="441"/>
      <c r="CP39" s="442"/>
      <c r="CQ39" s="446"/>
      <c r="CR39" s="447"/>
      <c r="CS39" s="448"/>
      <c r="CT39" s="379"/>
      <c r="CU39" s="378"/>
      <c r="CV39" s="434"/>
      <c r="CW39" s="435"/>
      <c r="CX39" s="436"/>
      <c r="CY39" s="434"/>
      <c r="CZ39" s="435"/>
      <c r="DA39" s="436"/>
      <c r="DB39" s="434"/>
      <c r="DC39" s="435"/>
      <c r="DD39" s="436"/>
      <c r="DE39" s="446"/>
      <c r="DF39" s="447"/>
      <c r="DG39" s="448"/>
      <c r="DH39" s="1"/>
    </row>
    <row r="40" spans="2:112" ht="7.5" customHeight="1">
      <c r="B40" s="430"/>
      <c r="C40" s="430"/>
      <c r="D40" s="430"/>
      <c r="E40" s="430"/>
      <c r="F40" s="430"/>
      <c r="G40" s="430"/>
      <c r="H40" s="430"/>
      <c r="I40" s="430"/>
      <c r="J40" s="430"/>
      <c r="K40" s="430"/>
      <c r="L40" s="430"/>
      <c r="M40" s="430"/>
      <c r="N40" s="430"/>
      <c r="O40" s="449"/>
      <c r="P40" s="449"/>
      <c r="Q40" s="449"/>
      <c r="R40" s="449"/>
      <c r="S40" s="450"/>
      <c r="T40" s="450"/>
      <c r="U40" s="450"/>
      <c r="V40" s="450"/>
      <c r="W40" s="450"/>
      <c r="X40" s="450"/>
      <c r="Y40" s="451"/>
      <c r="Z40" s="451"/>
      <c r="AA40" s="451"/>
      <c r="AB40" s="451"/>
      <c r="AC40" s="451"/>
      <c r="AD40" s="451"/>
      <c r="AE40" s="451"/>
      <c r="AF40" s="430"/>
      <c r="AG40" s="430"/>
      <c r="AH40" s="430"/>
      <c r="AI40" s="430"/>
      <c r="AJ40" s="430"/>
      <c r="AK40" s="430"/>
      <c r="AL40" s="430"/>
      <c r="AM40" s="430"/>
      <c r="AN40" s="461"/>
      <c r="AO40" s="461"/>
      <c r="AP40" s="461"/>
      <c r="AQ40" s="461"/>
      <c r="AR40" s="451"/>
      <c r="AS40" s="451"/>
      <c r="AT40" s="451"/>
      <c r="AU40" s="451"/>
      <c r="AV40" s="451"/>
      <c r="AW40" s="451"/>
      <c r="AX40" s="465"/>
      <c r="AY40" s="466"/>
      <c r="AZ40" s="467"/>
      <c r="BA40" s="468"/>
      <c r="BB40" s="469"/>
      <c r="BC40" s="455"/>
      <c r="BD40" s="456"/>
      <c r="BE40" s="456"/>
      <c r="BF40" s="456"/>
      <c r="BG40" s="457"/>
      <c r="BH40" s="473"/>
      <c r="BI40" s="473"/>
      <c r="BJ40" s="473"/>
      <c r="BK40" s="473"/>
      <c r="BL40" s="392"/>
      <c r="BM40" s="392"/>
      <c r="BN40" s="392"/>
      <c r="BO40" s="392"/>
      <c r="BP40" s="392"/>
      <c r="BQ40" s="392"/>
      <c r="BR40" s="392"/>
      <c r="BS40" s="392"/>
      <c r="BT40" s="392"/>
      <c r="BU40" s="392"/>
      <c r="BV40" s="392"/>
      <c r="BW40" s="392"/>
      <c r="BX40" s="392"/>
      <c r="BY40" s="392"/>
      <c r="BZ40" s="430"/>
      <c r="CA40" s="430"/>
      <c r="CB40" s="430"/>
      <c r="CC40" s="430"/>
      <c r="CD40" s="430"/>
      <c r="CF40" s="494">
        <v>3</v>
      </c>
      <c r="CG40" s="378"/>
      <c r="CH40" s="437">
        <v>0.33400000000000002</v>
      </c>
      <c r="CI40" s="438"/>
      <c r="CJ40" s="439"/>
      <c r="CK40" s="437">
        <v>0.83299999999999996</v>
      </c>
      <c r="CL40" s="438"/>
      <c r="CM40" s="439"/>
      <c r="CN40" s="437">
        <v>1</v>
      </c>
      <c r="CO40" s="438"/>
      <c r="CP40" s="439"/>
      <c r="CQ40" s="443">
        <v>2.7890000000000002E-2</v>
      </c>
      <c r="CR40" s="444"/>
      <c r="CS40" s="445"/>
      <c r="CT40" s="494">
        <v>23</v>
      </c>
      <c r="CU40" s="378"/>
      <c r="CV40" s="431">
        <v>4.3999999999999997E-2</v>
      </c>
      <c r="CW40" s="432"/>
      <c r="CX40" s="433"/>
      <c r="CY40" s="431">
        <v>0.109</v>
      </c>
      <c r="CZ40" s="432"/>
      <c r="DA40" s="433"/>
      <c r="DB40" s="431">
        <v>0.112</v>
      </c>
      <c r="DC40" s="432"/>
      <c r="DD40" s="433"/>
      <c r="DE40" s="443">
        <v>2.2259999999999999E-2</v>
      </c>
      <c r="DF40" s="444"/>
      <c r="DG40" s="445"/>
      <c r="DH40" s="1"/>
    </row>
    <row r="41" spans="2:112" ht="7.5" customHeight="1">
      <c r="B41" s="430"/>
      <c r="C41" s="430"/>
      <c r="D41" s="430"/>
      <c r="E41" s="430"/>
      <c r="F41" s="430"/>
      <c r="G41" s="430"/>
      <c r="H41" s="430"/>
      <c r="I41" s="430"/>
      <c r="J41" s="430"/>
      <c r="K41" s="430"/>
      <c r="L41" s="430"/>
      <c r="M41" s="430"/>
      <c r="N41" s="430"/>
      <c r="O41" s="449"/>
      <c r="P41" s="449"/>
      <c r="Q41" s="449"/>
      <c r="R41" s="449"/>
      <c r="S41" s="450"/>
      <c r="T41" s="450"/>
      <c r="U41" s="450"/>
      <c r="V41" s="450"/>
      <c r="W41" s="450"/>
      <c r="X41" s="450"/>
      <c r="Y41" s="451"/>
      <c r="Z41" s="451"/>
      <c r="AA41" s="451"/>
      <c r="AB41" s="451"/>
      <c r="AC41" s="451"/>
      <c r="AD41" s="451"/>
      <c r="AE41" s="451"/>
      <c r="AF41" s="430"/>
      <c r="AG41" s="430"/>
      <c r="AH41" s="430"/>
      <c r="AI41" s="430"/>
      <c r="AJ41" s="430"/>
      <c r="AK41" s="430"/>
      <c r="AL41" s="430"/>
      <c r="AM41" s="430"/>
      <c r="AN41" s="461"/>
      <c r="AO41" s="461"/>
      <c r="AP41" s="461"/>
      <c r="AQ41" s="461"/>
      <c r="AR41" s="451"/>
      <c r="AS41" s="451"/>
      <c r="AT41" s="451"/>
      <c r="AU41" s="451"/>
      <c r="AV41" s="451"/>
      <c r="AW41" s="451"/>
      <c r="AX41" s="470"/>
      <c r="AY41" s="471"/>
      <c r="AZ41" s="471"/>
      <c r="BA41" s="471"/>
      <c r="BB41" s="472"/>
      <c r="BC41" s="458"/>
      <c r="BD41" s="459"/>
      <c r="BE41" s="459"/>
      <c r="BF41" s="459"/>
      <c r="BG41" s="460"/>
      <c r="BH41" s="473"/>
      <c r="BI41" s="473"/>
      <c r="BJ41" s="473"/>
      <c r="BK41" s="473"/>
      <c r="BL41" s="392"/>
      <c r="BM41" s="392"/>
      <c r="BN41" s="392"/>
      <c r="BO41" s="392"/>
      <c r="BP41" s="392"/>
      <c r="BQ41" s="392"/>
      <c r="BR41" s="392"/>
      <c r="BS41" s="392"/>
      <c r="BT41" s="392"/>
      <c r="BU41" s="392"/>
      <c r="BV41" s="392"/>
      <c r="BW41" s="392"/>
      <c r="BX41" s="392"/>
      <c r="BY41" s="392"/>
      <c r="BZ41" s="430"/>
      <c r="CA41" s="430"/>
      <c r="CB41" s="430"/>
      <c r="CC41" s="430"/>
      <c r="CD41" s="430"/>
      <c r="CF41" s="379"/>
      <c r="CG41" s="378"/>
      <c r="CH41" s="440"/>
      <c r="CI41" s="441"/>
      <c r="CJ41" s="442"/>
      <c r="CK41" s="440"/>
      <c r="CL41" s="441"/>
      <c r="CM41" s="442"/>
      <c r="CN41" s="440"/>
      <c r="CO41" s="441"/>
      <c r="CP41" s="442"/>
      <c r="CQ41" s="446"/>
      <c r="CR41" s="447"/>
      <c r="CS41" s="448"/>
      <c r="CT41" s="379"/>
      <c r="CU41" s="378"/>
      <c r="CV41" s="434"/>
      <c r="CW41" s="435"/>
      <c r="CX41" s="436"/>
      <c r="CY41" s="434"/>
      <c r="CZ41" s="435"/>
      <c r="DA41" s="436"/>
      <c r="DB41" s="434"/>
      <c r="DC41" s="435"/>
      <c r="DD41" s="436"/>
      <c r="DE41" s="446"/>
      <c r="DF41" s="447"/>
      <c r="DG41" s="448"/>
      <c r="DH41" s="1"/>
    </row>
    <row r="42" spans="2:112" ht="7.5" customHeight="1">
      <c r="B42" s="430"/>
      <c r="C42" s="430"/>
      <c r="D42" s="430"/>
      <c r="E42" s="430"/>
      <c r="F42" s="430"/>
      <c r="G42" s="430"/>
      <c r="H42" s="430"/>
      <c r="I42" s="430"/>
      <c r="J42" s="430"/>
      <c r="K42" s="430"/>
      <c r="L42" s="430"/>
      <c r="M42" s="430"/>
      <c r="N42" s="430"/>
      <c r="O42" s="449"/>
      <c r="P42" s="449"/>
      <c r="Q42" s="449"/>
      <c r="R42" s="449"/>
      <c r="S42" s="450" t="s">
        <v>108</v>
      </c>
      <c r="T42" s="450"/>
      <c r="U42" s="450"/>
      <c r="V42" s="450"/>
      <c r="W42" s="450"/>
      <c r="X42" s="450"/>
      <c r="Y42" s="451"/>
      <c r="Z42" s="451"/>
      <c r="AA42" s="451"/>
      <c r="AB42" s="451"/>
      <c r="AC42" s="451"/>
      <c r="AD42" s="451"/>
      <c r="AE42" s="451"/>
      <c r="AF42" s="430"/>
      <c r="AG42" s="430"/>
      <c r="AH42" s="430"/>
      <c r="AI42" s="430"/>
      <c r="AJ42" s="430"/>
      <c r="AK42" s="430"/>
      <c r="AL42" s="430"/>
      <c r="AM42" s="430"/>
      <c r="AN42" s="461" t="s">
        <v>108</v>
      </c>
      <c r="AO42" s="461"/>
      <c r="AP42" s="461"/>
      <c r="AQ42" s="461"/>
      <c r="AR42" s="451"/>
      <c r="AS42" s="451"/>
      <c r="AT42" s="451"/>
      <c r="AU42" s="451"/>
      <c r="AV42" s="451"/>
      <c r="AW42" s="451"/>
      <c r="AX42" s="462"/>
      <c r="AY42" s="463"/>
      <c r="AZ42" s="463"/>
      <c r="BA42" s="463"/>
      <c r="BB42" s="464"/>
      <c r="BC42" s="452"/>
      <c r="BD42" s="453"/>
      <c r="BE42" s="453"/>
      <c r="BF42" s="453"/>
      <c r="BG42" s="454"/>
      <c r="BH42" s="473"/>
      <c r="BI42" s="473"/>
      <c r="BJ42" s="473"/>
      <c r="BK42" s="473"/>
      <c r="BL42" s="392"/>
      <c r="BM42" s="392"/>
      <c r="BN42" s="392"/>
      <c r="BO42" s="392"/>
      <c r="BP42" s="392"/>
      <c r="BQ42" s="392"/>
      <c r="BR42" s="392"/>
      <c r="BS42" s="392"/>
      <c r="BT42" s="392"/>
      <c r="BU42" s="392"/>
      <c r="BV42" s="392"/>
      <c r="BW42" s="392"/>
      <c r="BX42" s="392"/>
      <c r="BY42" s="392"/>
      <c r="BZ42" s="430"/>
      <c r="CA42" s="430"/>
      <c r="CB42" s="430"/>
      <c r="CC42" s="430"/>
      <c r="CD42" s="430"/>
      <c r="CF42" s="494">
        <v>4</v>
      </c>
      <c r="CG42" s="378"/>
      <c r="CH42" s="437">
        <v>0.25</v>
      </c>
      <c r="CI42" s="438"/>
      <c r="CJ42" s="439"/>
      <c r="CK42" s="437">
        <v>0.625</v>
      </c>
      <c r="CL42" s="438"/>
      <c r="CM42" s="439"/>
      <c r="CN42" s="437">
        <v>1</v>
      </c>
      <c r="CO42" s="438"/>
      <c r="CP42" s="439"/>
      <c r="CQ42" s="443">
        <v>5.2740000000000002E-2</v>
      </c>
      <c r="CR42" s="444"/>
      <c r="CS42" s="445"/>
      <c r="CT42" s="494">
        <v>24</v>
      </c>
      <c r="CU42" s="378"/>
      <c r="CV42" s="431">
        <v>4.2000000000000003E-2</v>
      </c>
      <c r="CW42" s="432"/>
      <c r="CX42" s="433"/>
      <c r="CY42" s="431">
        <v>0.104</v>
      </c>
      <c r="CZ42" s="432"/>
      <c r="DA42" s="433"/>
      <c r="DB42" s="431">
        <v>0.112</v>
      </c>
      <c r="DC42" s="432"/>
      <c r="DD42" s="433"/>
      <c r="DE42" s="443">
        <v>2.1569999999999999E-2</v>
      </c>
      <c r="DF42" s="444"/>
      <c r="DG42" s="445"/>
      <c r="DH42" s="1"/>
    </row>
    <row r="43" spans="2:112" ht="7.5" customHeight="1">
      <c r="B43" s="430"/>
      <c r="C43" s="430"/>
      <c r="D43" s="430"/>
      <c r="E43" s="430"/>
      <c r="F43" s="430"/>
      <c r="G43" s="430"/>
      <c r="H43" s="430"/>
      <c r="I43" s="430"/>
      <c r="J43" s="430"/>
      <c r="K43" s="430"/>
      <c r="L43" s="430"/>
      <c r="M43" s="430"/>
      <c r="N43" s="430"/>
      <c r="O43" s="449"/>
      <c r="P43" s="449"/>
      <c r="Q43" s="449"/>
      <c r="R43" s="449"/>
      <c r="S43" s="450"/>
      <c r="T43" s="450"/>
      <c r="U43" s="450"/>
      <c r="V43" s="450"/>
      <c r="W43" s="450"/>
      <c r="X43" s="450"/>
      <c r="Y43" s="451"/>
      <c r="Z43" s="451"/>
      <c r="AA43" s="451"/>
      <c r="AB43" s="451"/>
      <c r="AC43" s="451"/>
      <c r="AD43" s="451"/>
      <c r="AE43" s="451"/>
      <c r="AF43" s="430"/>
      <c r="AG43" s="430"/>
      <c r="AH43" s="430"/>
      <c r="AI43" s="430"/>
      <c r="AJ43" s="430"/>
      <c r="AK43" s="430"/>
      <c r="AL43" s="430"/>
      <c r="AM43" s="430"/>
      <c r="AN43" s="461"/>
      <c r="AO43" s="461"/>
      <c r="AP43" s="461"/>
      <c r="AQ43" s="461"/>
      <c r="AR43" s="451"/>
      <c r="AS43" s="451"/>
      <c r="AT43" s="451"/>
      <c r="AU43" s="451"/>
      <c r="AV43" s="451"/>
      <c r="AW43" s="451"/>
      <c r="AX43" s="465" t="s">
        <v>108</v>
      </c>
      <c r="AY43" s="466"/>
      <c r="AZ43" s="467"/>
      <c r="BA43" s="468">
        <v>12</v>
      </c>
      <c r="BB43" s="469"/>
      <c r="BC43" s="455"/>
      <c r="BD43" s="456"/>
      <c r="BE43" s="456"/>
      <c r="BF43" s="456"/>
      <c r="BG43" s="457"/>
      <c r="BH43" s="473"/>
      <c r="BI43" s="473"/>
      <c r="BJ43" s="473"/>
      <c r="BK43" s="473"/>
      <c r="BL43" s="392"/>
      <c r="BM43" s="392"/>
      <c r="BN43" s="392"/>
      <c r="BO43" s="392"/>
      <c r="BP43" s="392"/>
      <c r="BQ43" s="392"/>
      <c r="BR43" s="392"/>
      <c r="BS43" s="392"/>
      <c r="BT43" s="392"/>
      <c r="BU43" s="392"/>
      <c r="BV43" s="392"/>
      <c r="BW43" s="392"/>
      <c r="BX43" s="392"/>
      <c r="BY43" s="392"/>
      <c r="BZ43" s="430"/>
      <c r="CA43" s="430"/>
      <c r="CB43" s="430"/>
      <c r="CC43" s="430"/>
      <c r="CD43" s="430"/>
      <c r="CF43" s="379"/>
      <c r="CG43" s="378"/>
      <c r="CH43" s="440"/>
      <c r="CI43" s="441"/>
      <c r="CJ43" s="442"/>
      <c r="CK43" s="440"/>
      <c r="CL43" s="441"/>
      <c r="CM43" s="442"/>
      <c r="CN43" s="440"/>
      <c r="CO43" s="441"/>
      <c r="CP43" s="442"/>
      <c r="CQ43" s="446"/>
      <c r="CR43" s="447"/>
      <c r="CS43" s="448"/>
      <c r="CT43" s="379"/>
      <c r="CU43" s="378"/>
      <c r="CV43" s="434"/>
      <c r="CW43" s="435"/>
      <c r="CX43" s="436"/>
      <c r="CY43" s="434"/>
      <c r="CZ43" s="435"/>
      <c r="DA43" s="436"/>
      <c r="DB43" s="434"/>
      <c r="DC43" s="435"/>
      <c r="DD43" s="436"/>
      <c r="DE43" s="446"/>
      <c r="DF43" s="447"/>
      <c r="DG43" s="448"/>
      <c r="DH43" s="1"/>
    </row>
    <row r="44" spans="2:112" ht="7.5" customHeight="1">
      <c r="B44" s="430"/>
      <c r="C44" s="430"/>
      <c r="D44" s="430"/>
      <c r="E44" s="430"/>
      <c r="F44" s="430"/>
      <c r="G44" s="430"/>
      <c r="H44" s="430"/>
      <c r="I44" s="430"/>
      <c r="J44" s="430"/>
      <c r="K44" s="430"/>
      <c r="L44" s="430"/>
      <c r="M44" s="430"/>
      <c r="N44" s="430"/>
      <c r="O44" s="449"/>
      <c r="P44" s="449"/>
      <c r="Q44" s="449"/>
      <c r="R44" s="449"/>
      <c r="S44" s="450"/>
      <c r="T44" s="450"/>
      <c r="U44" s="450"/>
      <c r="V44" s="450"/>
      <c r="W44" s="450"/>
      <c r="X44" s="450"/>
      <c r="Y44" s="451"/>
      <c r="Z44" s="451"/>
      <c r="AA44" s="451"/>
      <c r="AB44" s="451"/>
      <c r="AC44" s="451"/>
      <c r="AD44" s="451"/>
      <c r="AE44" s="451"/>
      <c r="AF44" s="430"/>
      <c r="AG44" s="430"/>
      <c r="AH44" s="430"/>
      <c r="AI44" s="430"/>
      <c r="AJ44" s="430"/>
      <c r="AK44" s="430"/>
      <c r="AL44" s="430"/>
      <c r="AM44" s="430"/>
      <c r="AN44" s="461"/>
      <c r="AO44" s="461"/>
      <c r="AP44" s="461"/>
      <c r="AQ44" s="461"/>
      <c r="AR44" s="451"/>
      <c r="AS44" s="451"/>
      <c r="AT44" s="451"/>
      <c r="AU44" s="451"/>
      <c r="AV44" s="451"/>
      <c r="AW44" s="451"/>
      <c r="AX44" s="465"/>
      <c r="AY44" s="466"/>
      <c r="AZ44" s="467"/>
      <c r="BA44" s="468"/>
      <c r="BB44" s="469"/>
      <c r="BC44" s="455"/>
      <c r="BD44" s="456"/>
      <c r="BE44" s="456"/>
      <c r="BF44" s="456"/>
      <c r="BG44" s="457"/>
      <c r="BH44" s="473"/>
      <c r="BI44" s="473"/>
      <c r="BJ44" s="473"/>
      <c r="BK44" s="473"/>
      <c r="BL44" s="392"/>
      <c r="BM44" s="392"/>
      <c r="BN44" s="392"/>
      <c r="BO44" s="392"/>
      <c r="BP44" s="392"/>
      <c r="BQ44" s="392"/>
      <c r="BR44" s="392"/>
      <c r="BS44" s="392"/>
      <c r="BT44" s="392"/>
      <c r="BU44" s="392"/>
      <c r="BV44" s="392"/>
      <c r="BW44" s="392"/>
      <c r="BX44" s="392"/>
      <c r="BY44" s="392"/>
      <c r="BZ44" s="430"/>
      <c r="CA44" s="430"/>
      <c r="CB44" s="430"/>
      <c r="CC44" s="430"/>
      <c r="CD44" s="430"/>
      <c r="CF44" s="494">
        <v>5</v>
      </c>
      <c r="CG44" s="495"/>
      <c r="CH44" s="437">
        <v>0.2</v>
      </c>
      <c r="CI44" s="438"/>
      <c r="CJ44" s="439"/>
      <c r="CK44" s="437">
        <v>0.5</v>
      </c>
      <c r="CL44" s="438"/>
      <c r="CM44" s="439"/>
      <c r="CN44" s="437">
        <v>1</v>
      </c>
      <c r="CO44" s="438"/>
      <c r="CP44" s="439"/>
      <c r="CQ44" s="443">
        <v>6.2489999999999997E-2</v>
      </c>
      <c r="CR44" s="444"/>
      <c r="CS44" s="445"/>
      <c r="CT44" s="494">
        <v>25</v>
      </c>
      <c r="CU44" s="495"/>
      <c r="CV44" s="431">
        <v>0.04</v>
      </c>
      <c r="CW44" s="432"/>
      <c r="CX44" s="433"/>
      <c r="CY44" s="431">
        <v>0.1</v>
      </c>
      <c r="CZ44" s="432"/>
      <c r="DA44" s="433"/>
      <c r="DB44" s="431">
        <v>0.112</v>
      </c>
      <c r="DC44" s="432"/>
      <c r="DD44" s="433"/>
      <c r="DE44" s="443">
        <v>2.0580000000000001E-2</v>
      </c>
      <c r="DF44" s="444"/>
      <c r="DG44" s="445"/>
      <c r="DH44" s="1"/>
    </row>
    <row r="45" spans="2:112" ht="7.5" customHeight="1">
      <c r="B45" s="430"/>
      <c r="C45" s="430"/>
      <c r="D45" s="430"/>
      <c r="E45" s="430"/>
      <c r="F45" s="430"/>
      <c r="G45" s="430"/>
      <c r="H45" s="430"/>
      <c r="I45" s="430"/>
      <c r="J45" s="430"/>
      <c r="K45" s="430"/>
      <c r="L45" s="430"/>
      <c r="M45" s="430"/>
      <c r="N45" s="430"/>
      <c r="O45" s="449"/>
      <c r="P45" s="449"/>
      <c r="Q45" s="449"/>
      <c r="R45" s="449"/>
      <c r="S45" s="450"/>
      <c r="T45" s="450"/>
      <c r="U45" s="450"/>
      <c r="V45" s="450"/>
      <c r="W45" s="450"/>
      <c r="X45" s="450"/>
      <c r="Y45" s="451"/>
      <c r="Z45" s="451"/>
      <c r="AA45" s="451"/>
      <c r="AB45" s="451"/>
      <c r="AC45" s="451"/>
      <c r="AD45" s="451"/>
      <c r="AE45" s="451"/>
      <c r="AF45" s="430"/>
      <c r="AG45" s="430"/>
      <c r="AH45" s="430"/>
      <c r="AI45" s="430"/>
      <c r="AJ45" s="430"/>
      <c r="AK45" s="430"/>
      <c r="AL45" s="430"/>
      <c r="AM45" s="430"/>
      <c r="AN45" s="461"/>
      <c r="AO45" s="461"/>
      <c r="AP45" s="461"/>
      <c r="AQ45" s="461"/>
      <c r="AR45" s="451"/>
      <c r="AS45" s="451"/>
      <c r="AT45" s="451"/>
      <c r="AU45" s="451"/>
      <c r="AV45" s="451"/>
      <c r="AW45" s="451"/>
      <c r="AX45" s="470"/>
      <c r="AY45" s="471"/>
      <c r="AZ45" s="471"/>
      <c r="BA45" s="471"/>
      <c r="BB45" s="472"/>
      <c r="BC45" s="458"/>
      <c r="BD45" s="459"/>
      <c r="BE45" s="459"/>
      <c r="BF45" s="459"/>
      <c r="BG45" s="460"/>
      <c r="BH45" s="473"/>
      <c r="BI45" s="473"/>
      <c r="BJ45" s="473"/>
      <c r="BK45" s="473"/>
      <c r="BL45" s="392"/>
      <c r="BM45" s="392"/>
      <c r="BN45" s="392"/>
      <c r="BO45" s="392"/>
      <c r="BP45" s="392"/>
      <c r="BQ45" s="392"/>
      <c r="BR45" s="392"/>
      <c r="BS45" s="392"/>
      <c r="BT45" s="392"/>
      <c r="BU45" s="392"/>
      <c r="BV45" s="392"/>
      <c r="BW45" s="392"/>
      <c r="BX45" s="392"/>
      <c r="BY45" s="392"/>
      <c r="BZ45" s="430"/>
      <c r="CA45" s="430"/>
      <c r="CB45" s="430"/>
      <c r="CC45" s="430"/>
      <c r="CD45" s="430"/>
      <c r="CF45" s="494"/>
      <c r="CG45" s="495"/>
      <c r="CH45" s="440"/>
      <c r="CI45" s="441"/>
      <c r="CJ45" s="442"/>
      <c r="CK45" s="440"/>
      <c r="CL45" s="441"/>
      <c r="CM45" s="442"/>
      <c r="CN45" s="440"/>
      <c r="CO45" s="441"/>
      <c r="CP45" s="442"/>
      <c r="CQ45" s="446"/>
      <c r="CR45" s="447"/>
      <c r="CS45" s="448"/>
      <c r="CT45" s="494"/>
      <c r="CU45" s="495"/>
      <c r="CV45" s="434"/>
      <c r="CW45" s="435"/>
      <c r="CX45" s="436"/>
      <c r="CY45" s="434"/>
      <c r="CZ45" s="435"/>
      <c r="DA45" s="436"/>
      <c r="DB45" s="434"/>
      <c r="DC45" s="435"/>
      <c r="DD45" s="436"/>
      <c r="DE45" s="446"/>
      <c r="DF45" s="447"/>
      <c r="DG45" s="448"/>
      <c r="DH45" s="1"/>
    </row>
    <row r="46" spans="2:112" ht="7.5" customHeight="1">
      <c r="B46" s="430"/>
      <c r="C46" s="430"/>
      <c r="D46" s="430"/>
      <c r="E46" s="430"/>
      <c r="F46" s="430"/>
      <c r="G46" s="430"/>
      <c r="H46" s="430"/>
      <c r="I46" s="430"/>
      <c r="J46" s="430"/>
      <c r="K46" s="430"/>
      <c r="L46" s="430"/>
      <c r="M46" s="430"/>
      <c r="N46" s="430"/>
      <c r="O46" s="449"/>
      <c r="P46" s="449"/>
      <c r="Q46" s="449"/>
      <c r="R46" s="449"/>
      <c r="S46" s="450" t="s">
        <v>108</v>
      </c>
      <c r="T46" s="450"/>
      <c r="U46" s="450"/>
      <c r="V46" s="450"/>
      <c r="W46" s="450"/>
      <c r="X46" s="450"/>
      <c r="Y46" s="451"/>
      <c r="Z46" s="451"/>
      <c r="AA46" s="451"/>
      <c r="AB46" s="451"/>
      <c r="AC46" s="451"/>
      <c r="AD46" s="451"/>
      <c r="AE46" s="451"/>
      <c r="AF46" s="430"/>
      <c r="AG46" s="430"/>
      <c r="AH46" s="430"/>
      <c r="AI46" s="430"/>
      <c r="AJ46" s="430"/>
      <c r="AK46" s="430"/>
      <c r="AL46" s="430"/>
      <c r="AM46" s="430"/>
      <c r="AN46" s="461" t="s">
        <v>108</v>
      </c>
      <c r="AO46" s="461"/>
      <c r="AP46" s="461"/>
      <c r="AQ46" s="461"/>
      <c r="AR46" s="451"/>
      <c r="AS46" s="451"/>
      <c r="AT46" s="451"/>
      <c r="AU46" s="451"/>
      <c r="AV46" s="451"/>
      <c r="AW46" s="451"/>
      <c r="AX46" s="462"/>
      <c r="AY46" s="463"/>
      <c r="AZ46" s="463"/>
      <c r="BA46" s="463"/>
      <c r="BB46" s="464"/>
      <c r="BC46" s="452"/>
      <c r="BD46" s="453"/>
      <c r="BE46" s="453"/>
      <c r="BF46" s="453"/>
      <c r="BG46" s="454"/>
      <c r="BH46" s="473"/>
      <c r="BI46" s="473"/>
      <c r="BJ46" s="473"/>
      <c r="BK46" s="473"/>
      <c r="BL46" s="392"/>
      <c r="BM46" s="392"/>
      <c r="BN46" s="392"/>
      <c r="BO46" s="392"/>
      <c r="BP46" s="392"/>
      <c r="BQ46" s="392"/>
      <c r="BR46" s="392"/>
      <c r="BS46" s="392"/>
      <c r="BT46" s="392"/>
      <c r="BU46" s="392"/>
      <c r="BV46" s="392"/>
      <c r="BW46" s="392"/>
      <c r="BX46" s="392"/>
      <c r="BY46" s="392"/>
      <c r="BZ46" s="430"/>
      <c r="CA46" s="430"/>
      <c r="CB46" s="430"/>
      <c r="CC46" s="430"/>
      <c r="CD46" s="430"/>
      <c r="CF46" s="494">
        <v>6</v>
      </c>
      <c r="CG46" s="495"/>
      <c r="CH46" s="437">
        <v>0.16700000000000001</v>
      </c>
      <c r="CI46" s="438"/>
      <c r="CJ46" s="439"/>
      <c r="CK46" s="437">
        <v>0.41699999999999998</v>
      </c>
      <c r="CL46" s="438"/>
      <c r="CM46" s="439"/>
      <c r="CN46" s="437">
        <v>0.5</v>
      </c>
      <c r="CO46" s="438"/>
      <c r="CP46" s="439"/>
      <c r="CQ46" s="443">
        <v>5.7759999999999999E-2</v>
      </c>
      <c r="CR46" s="444"/>
      <c r="CS46" s="445"/>
      <c r="CT46" s="494">
        <v>26</v>
      </c>
      <c r="CU46" s="495"/>
      <c r="CV46" s="431">
        <v>3.9E-2</v>
      </c>
      <c r="CW46" s="432"/>
      <c r="CX46" s="433"/>
      <c r="CY46" s="431">
        <v>9.6000000000000002E-2</v>
      </c>
      <c r="CZ46" s="432"/>
      <c r="DA46" s="433"/>
      <c r="DB46" s="431">
        <v>0.1</v>
      </c>
      <c r="DC46" s="432"/>
      <c r="DD46" s="433"/>
      <c r="DE46" s="443">
        <v>1.9890000000000001E-2</v>
      </c>
      <c r="DF46" s="444"/>
      <c r="DG46" s="445"/>
      <c r="DH46" s="1"/>
    </row>
    <row r="47" spans="2:112" ht="7.5" customHeight="1">
      <c r="B47" s="430"/>
      <c r="C47" s="430"/>
      <c r="D47" s="430"/>
      <c r="E47" s="430"/>
      <c r="F47" s="430"/>
      <c r="G47" s="430"/>
      <c r="H47" s="430"/>
      <c r="I47" s="430"/>
      <c r="J47" s="430"/>
      <c r="K47" s="430"/>
      <c r="L47" s="430"/>
      <c r="M47" s="430"/>
      <c r="N47" s="430"/>
      <c r="O47" s="449"/>
      <c r="P47" s="449"/>
      <c r="Q47" s="449"/>
      <c r="R47" s="449"/>
      <c r="S47" s="450"/>
      <c r="T47" s="450"/>
      <c r="U47" s="450"/>
      <c r="V47" s="450"/>
      <c r="W47" s="450"/>
      <c r="X47" s="450"/>
      <c r="Y47" s="451"/>
      <c r="Z47" s="451"/>
      <c r="AA47" s="451"/>
      <c r="AB47" s="451"/>
      <c r="AC47" s="451"/>
      <c r="AD47" s="451"/>
      <c r="AE47" s="451"/>
      <c r="AF47" s="430"/>
      <c r="AG47" s="430"/>
      <c r="AH47" s="430"/>
      <c r="AI47" s="430"/>
      <c r="AJ47" s="430"/>
      <c r="AK47" s="430"/>
      <c r="AL47" s="430"/>
      <c r="AM47" s="430"/>
      <c r="AN47" s="461"/>
      <c r="AO47" s="461"/>
      <c r="AP47" s="461"/>
      <c r="AQ47" s="461"/>
      <c r="AR47" s="451"/>
      <c r="AS47" s="451"/>
      <c r="AT47" s="451"/>
      <c r="AU47" s="451"/>
      <c r="AV47" s="451"/>
      <c r="AW47" s="451"/>
      <c r="AX47" s="465" t="s">
        <v>108</v>
      </c>
      <c r="AY47" s="466"/>
      <c r="AZ47" s="467"/>
      <c r="BA47" s="468">
        <v>12</v>
      </c>
      <c r="BB47" s="469"/>
      <c r="BC47" s="455"/>
      <c r="BD47" s="456"/>
      <c r="BE47" s="456"/>
      <c r="BF47" s="456"/>
      <c r="BG47" s="457"/>
      <c r="BH47" s="473"/>
      <c r="BI47" s="473"/>
      <c r="BJ47" s="473"/>
      <c r="BK47" s="473"/>
      <c r="BL47" s="392"/>
      <c r="BM47" s="392"/>
      <c r="BN47" s="392"/>
      <c r="BO47" s="392"/>
      <c r="BP47" s="392"/>
      <c r="BQ47" s="392"/>
      <c r="BR47" s="392"/>
      <c r="BS47" s="392"/>
      <c r="BT47" s="392"/>
      <c r="BU47" s="392"/>
      <c r="BV47" s="392"/>
      <c r="BW47" s="392"/>
      <c r="BX47" s="392"/>
      <c r="BY47" s="392"/>
      <c r="BZ47" s="430"/>
      <c r="CA47" s="430"/>
      <c r="CB47" s="430"/>
      <c r="CC47" s="430"/>
      <c r="CD47" s="430"/>
      <c r="CF47" s="494"/>
      <c r="CG47" s="495"/>
      <c r="CH47" s="440"/>
      <c r="CI47" s="441"/>
      <c r="CJ47" s="442"/>
      <c r="CK47" s="440"/>
      <c r="CL47" s="441"/>
      <c r="CM47" s="442"/>
      <c r="CN47" s="440"/>
      <c r="CO47" s="441"/>
      <c r="CP47" s="442"/>
      <c r="CQ47" s="446"/>
      <c r="CR47" s="447"/>
      <c r="CS47" s="448"/>
      <c r="CT47" s="494"/>
      <c r="CU47" s="495"/>
      <c r="CV47" s="434"/>
      <c r="CW47" s="435"/>
      <c r="CX47" s="436"/>
      <c r="CY47" s="434"/>
      <c r="CZ47" s="435"/>
      <c r="DA47" s="436"/>
      <c r="DB47" s="434"/>
      <c r="DC47" s="435"/>
      <c r="DD47" s="436"/>
      <c r="DE47" s="446"/>
      <c r="DF47" s="447"/>
      <c r="DG47" s="448"/>
      <c r="DH47" s="1"/>
    </row>
    <row r="48" spans="2:112" ht="7.5" customHeight="1">
      <c r="B48" s="430"/>
      <c r="C48" s="430"/>
      <c r="D48" s="430"/>
      <c r="E48" s="430"/>
      <c r="F48" s="430"/>
      <c r="G48" s="430"/>
      <c r="H48" s="430"/>
      <c r="I48" s="430"/>
      <c r="J48" s="430"/>
      <c r="K48" s="430"/>
      <c r="L48" s="430"/>
      <c r="M48" s="430"/>
      <c r="N48" s="430"/>
      <c r="O48" s="449"/>
      <c r="P48" s="449"/>
      <c r="Q48" s="449"/>
      <c r="R48" s="449"/>
      <c r="S48" s="450"/>
      <c r="T48" s="450"/>
      <c r="U48" s="450"/>
      <c r="V48" s="450"/>
      <c r="W48" s="450"/>
      <c r="X48" s="450"/>
      <c r="Y48" s="451"/>
      <c r="Z48" s="451"/>
      <c r="AA48" s="451"/>
      <c r="AB48" s="451"/>
      <c r="AC48" s="451"/>
      <c r="AD48" s="451"/>
      <c r="AE48" s="451"/>
      <c r="AF48" s="430"/>
      <c r="AG48" s="430"/>
      <c r="AH48" s="430"/>
      <c r="AI48" s="430"/>
      <c r="AJ48" s="430"/>
      <c r="AK48" s="430"/>
      <c r="AL48" s="430"/>
      <c r="AM48" s="430"/>
      <c r="AN48" s="461"/>
      <c r="AO48" s="461"/>
      <c r="AP48" s="461"/>
      <c r="AQ48" s="461"/>
      <c r="AR48" s="451"/>
      <c r="AS48" s="451"/>
      <c r="AT48" s="451"/>
      <c r="AU48" s="451"/>
      <c r="AV48" s="451"/>
      <c r="AW48" s="451"/>
      <c r="AX48" s="465"/>
      <c r="AY48" s="466"/>
      <c r="AZ48" s="467"/>
      <c r="BA48" s="468"/>
      <c r="BB48" s="469"/>
      <c r="BC48" s="455"/>
      <c r="BD48" s="456"/>
      <c r="BE48" s="456"/>
      <c r="BF48" s="456"/>
      <c r="BG48" s="457"/>
      <c r="BH48" s="473"/>
      <c r="BI48" s="473"/>
      <c r="BJ48" s="473"/>
      <c r="BK48" s="473"/>
      <c r="BL48" s="392"/>
      <c r="BM48" s="392"/>
      <c r="BN48" s="392"/>
      <c r="BO48" s="392"/>
      <c r="BP48" s="392"/>
      <c r="BQ48" s="392"/>
      <c r="BR48" s="392"/>
      <c r="BS48" s="392"/>
      <c r="BT48" s="392"/>
      <c r="BU48" s="392"/>
      <c r="BV48" s="392"/>
      <c r="BW48" s="392"/>
      <c r="BX48" s="392"/>
      <c r="BY48" s="392"/>
      <c r="BZ48" s="430"/>
      <c r="CA48" s="430"/>
      <c r="CB48" s="430"/>
      <c r="CC48" s="430"/>
      <c r="CD48" s="430"/>
      <c r="CF48" s="494">
        <v>7</v>
      </c>
      <c r="CG48" s="495"/>
      <c r="CH48" s="437">
        <v>0.14299999999999999</v>
      </c>
      <c r="CI48" s="438"/>
      <c r="CJ48" s="439"/>
      <c r="CK48" s="437">
        <v>0.35699999999999998</v>
      </c>
      <c r="CL48" s="438"/>
      <c r="CM48" s="439"/>
      <c r="CN48" s="437">
        <v>0.5</v>
      </c>
      <c r="CO48" s="438"/>
      <c r="CP48" s="439"/>
      <c r="CQ48" s="443">
        <v>5.4960000000000002E-2</v>
      </c>
      <c r="CR48" s="444"/>
      <c r="CS48" s="445"/>
      <c r="CT48" s="494">
        <v>27</v>
      </c>
      <c r="CU48" s="495"/>
      <c r="CV48" s="431">
        <v>3.7999999999999999E-2</v>
      </c>
      <c r="CW48" s="432"/>
      <c r="CX48" s="433"/>
      <c r="CY48" s="431">
        <v>9.2999999999999999E-2</v>
      </c>
      <c r="CZ48" s="432"/>
      <c r="DA48" s="433"/>
      <c r="DB48" s="431">
        <v>0.1</v>
      </c>
      <c r="DC48" s="432"/>
      <c r="DD48" s="433"/>
      <c r="DE48" s="443">
        <v>1.9019999999999999E-2</v>
      </c>
      <c r="DF48" s="444"/>
      <c r="DG48" s="445"/>
      <c r="DH48" s="1"/>
    </row>
    <row r="49" spans="2:112" ht="7.5" customHeight="1">
      <c r="B49" s="430"/>
      <c r="C49" s="430"/>
      <c r="D49" s="430"/>
      <c r="E49" s="430"/>
      <c r="F49" s="430"/>
      <c r="G49" s="430"/>
      <c r="H49" s="430"/>
      <c r="I49" s="430"/>
      <c r="J49" s="430"/>
      <c r="K49" s="430"/>
      <c r="L49" s="430"/>
      <c r="M49" s="430"/>
      <c r="N49" s="430"/>
      <c r="O49" s="449"/>
      <c r="P49" s="449"/>
      <c r="Q49" s="449"/>
      <c r="R49" s="449"/>
      <c r="S49" s="450"/>
      <c r="T49" s="450"/>
      <c r="U49" s="450"/>
      <c r="V49" s="450"/>
      <c r="W49" s="450"/>
      <c r="X49" s="450"/>
      <c r="Y49" s="451"/>
      <c r="Z49" s="451"/>
      <c r="AA49" s="451"/>
      <c r="AB49" s="451"/>
      <c r="AC49" s="451"/>
      <c r="AD49" s="451"/>
      <c r="AE49" s="451"/>
      <c r="AF49" s="430"/>
      <c r="AG49" s="430"/>
      <c r="AH49" s="430"/>
      <c r="AI49" s="430"/>
      <c r="AJ49" s="430"/>
      <c r="AK49" s="430"/>
      <c r="AL49" s="430"/>
      <c r="AM49" s="430"/>
      <c r="AN49" s="461"/>
      <c r="AO49" s="461"/>
      <c r="AP49" s="461"/>
      <c r="AQ49" s="461"/>
      <c r="AR49" s="451"/>
      <c r="AS49" s="451"/>
      <c r="AT49" s="451"/>
      <c r="AU49" s="451"/>
      <c r="AV49" s="451"/>
      <c r="AW49" s="451"/>
      <c r="AX49" s="470"/>
      <c r="AY49" s="471"/>
      <c r="AZ49" s="471"/>
      <c r="BA49" s="471"/>
      <c r="BB49" s="472"/>
      <c r="BC49" s="458"/>
      <c r="BD49" s="459"/>
      <c r="BE49" s="459"/>
      <c r="BF49" s="459"/>
      <c r="BG49" s="460"/>
      <c r="BH49" s="473"/>
      <c r="BI49" s="473"/>
      <c r="BJ49" s="473"/>
      <c r="BK49" s="473"/>
      <c r="BL49" s="392"/>
      <c r="BM49" s="392"/>
      <c r="BN49" s="392"/>
      <c r="BO49" s="392"/>
      <c r="BP49" s="392"/>
      <c r="BQ49" s="392"/>
      <c r="BR49" s="392"/>
      <c r="BS49" s="392"/>
      <c r="BT49" s="392"/>
      <c r="BU49" s="392"/>
      <c r="BV49" s="392"/>
      <c r="BW49" s="392"/>
      <c r="BX49" s="392"/>
      <c r="BY49" s="392"/>
      <c r="BZ49" s="430"/>
      <c r="CA49" s="430"/>
      <c r="CB49" s="430"/>
      <c r="CC49" s="430"/>
      <c r="CD49" s="430"/>
      <c r="CF49" s="494"/>
      <c r="CG49" s="495"/>
      <c r="CH49" s="440"/>
      <c r="CI49" s="441"/>
      <c r="CJ49" s="442"/>
      <c r="CK49" s="440"/>
      <c r="CL49" s="441"/>
      <c r="CM49" s="442"/>
      <c r="CN49" s="440"/>
      <c r="CO49" s="441"/>
      <c r="CP49" s="442"/>
      <c r="CQ49" s="446"/>
      <c r="CR49" s="447"/>
      <c r="CS49" s="448"/>
      <c r="CT49" s="494"/>
      <c r="CU49" s="495"/>
      <c r="CV49" s="434"/>
      <c r="CW49" s="435"/>
      <c r="CX49" s="436"/>
      <c r="CY49" s="434"/>
      <c r="CZ49" s="435"/>
      <c r="DA49" s="436"/>
      <c r="DB49" s="434"/>
      <c r="DC49" s="435"/>
      <c r="DD49" s="436"/>
      <c r="DE49" s="446"/>
      <c r="DF49" s="447"/>
      <c r="DG49" s="448"/>
      <c r="DH49" s="1"/>
    </row>
    <row r="50" spans="2:112" ht="7.5" customHeight="1">
      <c r="B50" s="430"/>
      <c r="C50" s="430"/>
      <c r="D50" s="430"/>
      <c r="E50" s="430"/>
      <c r="F50" s="430"/>
      <c r="G50" s="430"/>
      <c r="H50" s="430"/>
      <c r="I50" s="430"/>
      <c r="J50" s="430"/>
      <c r="K50" s="430"/>
      <c r="L50" s="430"/>
      <c r="M50" s="430"/>
      <c r="N50" s="430"/>
      <c r="O50" s="449"/>
      <c r="P50" s="449"/>
      <c r="Q50" s="449"/>
      <c r="R50" s="449"/>
      <c r="S50" s="450" t="s">
        <v>108</v>
      </c>
      <c r="T50" s="450"/>
      <c r="U50" s="450"/>
      <c r="V50" s="450"/>
      <c r="W50" s="450"/>
      <c r="X50" s="450"/>
      <c r="Y50" s="451"/>
      <c r="Z50" s="451"/>
      <c r="AA50" s="451"/>
      <c r="AB50" s="451"/>
      <c r="AC50" s="451"/>
      <c r="AD50" s="451"/>
      <c r="AE50" s="451"/>
      <c r="AF50" s="430"/>
      <c r="AG50" s="430"/>
      <c r="AH50" s="430"/>
      <c r="AI50" s="430"/>
      <c r="AJ50" s="430"/>
      <c r="AK50" s="430"/>
      <c r="AL50" s="430"/>
      <c r="AM50" s="430"/>
      <c r="AN50" s="461" t="s">
        <v>108</v>
      </c>
      <c r="AO50" s="461"/>
      <c r="AP50" s="461"/>
      <c r="AQ50" s="461"/>
      <c r="AR50" s="451"/>
      <c r="AS50" s="451"/>
      <c r="AT50" s="451"/>
      <c r="AU50" s="451"/>
      <c r="AV50" s="451"/>
      <c r="AW50" s="451"/>
      <c r="AX50" s="462"/>
      <c r="AY50" s="463"/>
      <c r="AZ50" s="463"/>
      <c r="BA50" s="463"/>
      <c r="BB50" s="464"/>
      <c r="BC50" s="452"/>
      <c r="BD50" s="453"/>
      <c r="BE50" s="453"/>
      <c r="BF50" s="453"/>
      <c r="BG50" s="454"/>
      <c r="BH50" s="473"/>
      <c r="BI50" s="473"/>
      <c r="BJ50" s="473"/>
      <c r="BK50" s="473"/>
      <c r="BL50" s="392"/>
      <c r="BM50" s="392"/>
      <c r="BN50" s="392"/>
      <c r="BO50" s="392"/>
      <c r="BP50" s="392"/>
      <c r="BQ50" s="392"/>
      <c r="BR50" s="392"/>
      <c r="BS50" s="392"/>
      <c r="BT50" s="392"/>
      <c r="BU50" s="392"/>
      <c r="BV50" s="392"/>
      <c r="BW50" s="392"/>
      <c r="BX50" s="392"/>
      <c r="BY50" s="392"/>
      <c r="BZ50" s="430"/>
      <c r="CA50" s="430"/>
      <c r="CB50" s="430"/>
      <c r="CC50" s="430"/>
      <c r="CD50" s="430"/>
      <c r="CF50" s="494">
        <v>8</v>
      </c>
      <c r="CG50" s="495"/>
      <c r="CH50" s="437">
        <v>0.125</v>
      </c>
      <c r="CI50" s="438"/>
      <c r="CJ50" s="439"/>
      <c r="CK50" s="437">
        <v>0.313</v>
      </c>
      <c r="CL50" s="438"/>
      <c r="CM50" s="439"/>
      <c r="CN50" s="437">
        <v>0.33400000000000002</v>
      </c>
      <c r="CO50" s="438"/>
      <c r="CP50" s="439"/>
      <c r="CQ50" s="443">
        <v>5.1110000000000003E-2</v>
      </c>
      <c r="CR50" s="444"/>
      <c r="CS50" s="445"/>
      <c r="CT50" s="494">
        <v>28</v>
      </c>
      <c r="CU50" s="495"/>
      <c r="CV50" s="431">
        <v>3.5999999999999997E-2</v>
      </c>
      <c r="CW50" s="432"/>
      <c r="CX50" s="433"/>
      <c r="CY50" s="431">
        <v>8.8999999999999996E-2</v>
      </c>
      <c r="CZ50" s="432"/>
      <c r="DA50" s="433"/>
      <c r="DB50" s="431">
        <v>9.0999999999999998E-2</v>
      </c>
      <c r="DC50" s="432"/>
      <c r="DD50" s="433"/>
      <c r="DE50" s="443">
        <v>1.866E-2</v>
      </c>
      <c r="DF50" s="444"/>
      <c r="DG50" s="445"/>
      <c r="DH50" s="1"/>
    </row>
    <row r="51" spans="2:112" ht="7.5" customHeight="1">
      <c r="B51" s="430"/>
      <c r="C51" s="430"/>
      <c r="D51" s="430"/>
      <c r="E51" s="430"/>
      <c r="F51" s="430"/>
      <c r="G51" s="430"/>
      <c r="H51" s="430"/>
      <c r="I51" s="430"/>
      <c r="J51" s="430"/>
      <c r="K51" s="430"/>
      <c r="L51" s="430"/>
      <c r="M51" s="430"/>
      <c r="N51" s="430"/>
      <c r="O51" s="449"/>
      <c r="P51" s="449"/>
      <c r="Q51" s="449"/>
      <c r="R51" s="449"/>
      <c r="S51" s="450"/>
      <c r="T51" s="450"/>
      <c r="U51" s="450"/>
      <c r="V51" s="450"/>
      <c r="W51" s="450"/>
      <c r="X51" s="450"/>
      <c r="Y51" s="451"/>
      <c r="Z51" s="451"/>
      <c r="AA51" s="451"/>
      <c r="AB51" s="451"/>
      <c r="AC51" s="451"/>
      <c r="AD51" s="451"/>
      <c r="AE51" s="451"/>
      <c r="AF51" s="430"/>
      <c r="AG51" s="430"/>
      <c r="AH51" s="430"/>
      <c r="AI51" s="430"/>
      <c r="AJ51" s="430"/>
      <c r="AK51" s="430"/>
      <c r="AL51" s="430"/>
      <c r="AM51" s="430"/>
      <c r="AN51" s="461"/>
      <c r="AO51" s="461"/>
      <c r="AP51" s="461"/>
      <c r="AQ51" s="461"/>
      <c r="AR51" s="451"/>
      <c r="AS51" s="451"/>
      <c r="AT51" s="451"/>
      <c r="AU51" s="451"/>
      <c r="AV51" s="451"/>
      <c r="AW51" s="451"/>
      <c r="AX51" s="465" t="s">
        <v>108</v>
      </c>
      <c r="AY51" s="466"/>
      <c r="AZ51" s="467"/>
      <c r="BA51" s="468">
        <v>12</v>
      </c>
      <c r="BB51" s="469"/>
      <c r="BC51" s="455"/>
      <c r="BD51" s="456"/>
      <c r="BE51" s="456"/>
      <c r="BF51" s="456"/>
      <c r="BG51" s="457"/>
      <c r="BH51" s="473"/>
      <c r="BI51" s="473"/>
      <c r="BJ51" s="473"/>
      <c r="BK51" s="473"/>
      <c r="BL51" s="392"/>
      <c r="BM51" s="392"/>
      <c r="BN51" s="392"/>
      <c r="BO51" s="392"/>
      <c r="BP51" s="392"/>
      <c r="BQ51" s="392"/>
      <c r="BR51" s="392"/>
      <c r="BS51" s="392"/>
      <c r="BT51" s="392"/>
      <c r="BU51" s="392"/>
      <c r="BV51" s="392"/>
      <c r="BW51" s="392"/>
      <c r="BX51" s="392"/>
      <c r="BY51" s="392"/>
      <c r="BZ51" s="430"/>
      <c r="CA51" s="430"/>
      <c r="CB51" s="430"/>
      <c r="CC51" s="430"/>
      <c r="CD51" s="430"/>
      <c r="CF51" s="494"/>
      <c r="CG51" s="495"/>
      <c r="CH51" s="440"/>
      <c r="CI51" s="441"/>
      <c r="CJ51" s="442"/>
      <c r="CK51" s="440"/>
      <c r="CL51" s="441"/>
      <c r="CM51" s="442"/>
      <c r="CN51" s="440"/>
      <c r="CO51" s="441"/>
      <c r="CP51" s="442"/>
      <c r="CQ51" s="446"/>
      <c r="CR51" s="447"/>
      <c r="CS51" s="448"/>
      <c r="CT51" s="494"/>
      <c r="CU51" s="495"/>
      <c r="CV51" s="434"/>
      <c r="CW51" s="435"/>
      <c r="CX51" s="436"/>
      <c r="CY51" s="434"/>
      <c r="CZ51" s="435"/>
      <c r="DA51" s="436"/>
      <c r="DB51" s="434"/>
      <c r="DC51" s="435"/>
      <c r="DD51" s="436"/>
      <c r="DE51" s="446"/>
      <c r="DF51" s="447"/>
      <c r="DG51" s="448"/>
      <c r="DH51" s="1"/>
    </row>
    <row r="52" spans="2:112" ht="7.5" customHeight="1">
      <c r="B52" s="430"/>
      <c r="C52" s="430"/>
      <c r="D52" s="430"/>
      <c r="E52" s="430"/>
      <c r="F52" s="430"/>
      <c r="G52" s="430"/>
      <c r="H52" s="430"/>
      <c r="I52" s="430"/>
      <c r="J52" s="430"/>
      <c r="K52" s="430"/>
      <c r="L52" s="430"/>
      <c r="M52" s="430"/>
      <c r="N52" s="430"/>
      <c r="O52" s="449"/>
      <c r="P52" s="449"/>
      <c r="Q52" s="449"/>
      <c r="R52" s="449"/>
      <c r="S52" s="450"/>
      <c r="T52" s="450"/>
      <c r="U52" s="450"/>
      <c r="V52" s="450"/>
      <c r="W52" s="450"/>
      <c r="X52" s="450"/>
      <c r="Y52" s="451"/>
      <c r="Z52" s="451"/>
      <c r="AA52" s="451"/>
      <c r="AB52" s="451"/>
      <c r="AC52" s="451"/>
      <c r="AD52" s="451"/>
      <c r="AE52" s="451"/>
      <c r="AF52" s="430"/>
      <c r="AG52" s="430"/>
      <c r="AH52" s="430"/>
      <c r="AI52" s="430"/>
      <c r="AJ52" s="430"/>
      <c r="AK52" s="430"/>
      <c r="AL52" s="430"/>
      <c r="AM52" s="430"/>
      <c r="AN52" s="461"/>
      <c r="AO52" s="461"/>
      <c r="AP52" s="461"/>
      <c r="AQ52" s="461"/>
      <c r="AR52" s="451"/>
      <c r="AS52" s="451"/>
      <c r="AT52" s="451"/>
      <c r="AU52" s="451"/>
      <c r="AV52" s="451"/>
      <c r="AW52" s="451"/>
      <c r="AX52" s="465"/>
      <c r="AY52" s="466"/>
      <c r="AZ52" s="467"/>
      <c r="BA52" s="468"/>
      <c r="BB52" s="469"/>
      <c r="BC52" s="455"/>
      <c r="BD52" s="456"/>
      <c r="BE52" s="456"/>
      <c r="BF52" s="456"/>
      <c r="BG52" s="457"/>
      <c r="BH52" s="473"/>
      <c r="BI52" s="473"/>
      <c r="BJ52" s="473"/>
      <c r="BK52" s="473"/>
      <c r="BL52" s="392"/>
      <c r="BM52" s="392"/>
      <c r="BN52" s="392"/>
      <c r="BO52" s="392"/>
      <c r="BP52" s="392"/>
      <c r="BQ52" s="392"/>
      <c r="BR52" s="392"/>
      <c r="BS52" s="392"/>
      <c r="BT52" s="392"/>
      <c r="BU52" s="392"/>
      <c r="BV52" s="392"/>
      <c r="BW52" s="392"/>
      <c r="BX52" s="392"/>
      <c r="BY52" s="392"/>
      <c r="BZ52" s="430"/>
      <c r="CA52" s="430"/>
      <c r="CB52" s="430"/>
      <c r="CC52" s="430"/>
      <c r="CD52" s="430"/>
      <c r="CF52" s="494">
        <v>9</v>
      </c>
      <c r="CG52" s="495"/>
      <c r="CH52" s="437">
        <v>0.112</v>
      </c>
      <c r="CI52" s="438"/>
      <c r="CJ52" s="439"/>
      <c r="CK52" s="437">
        <v>0.27800000000000002</v>
      </c>
      <c r="CL52" s="438"/>
      <c r="CM52" s="439"/>
      <c r="CN52" s="437">
        <v>0.33400000000000002</v>
      </c>
      <c r="CO52" s="438"/>
      <c r="CP52" s="439"/>
      <c r="CQ52" s="443">
        <v>4.7309999999999998E-2</v>
      </c>
      <c r="CR52" s="444"/>
      <c r="CS52" s="445"/>
      <c r="CT52" s="494">
        <v>29</v>
      </c>
      <c r="CU52" s="495"/>
      <c r="CV52" s="431">
        <v>3.5000000000000003E-2</v>
      </c>
      <c r="CW52" s="432"/>
      <c r="CX52" s="433"/>
      <c r="CY52" s="431">
        <v>8.5999999999999993E-2</v>
      </c>
      <c r="CZ52" s="432"/>
      <c r="DA52" s="433"/>
      <c r="DB52" s="431">
        <v>9.0999999999999998E-2</v>
      </c>
      <c r="DC52" s="432"/>
      <c r="DD52" s="433"/>
      <c r="DE52" s="443">
        <v>1.8030000000000001E-2</v>
      </c>
      <c r="DF52" s="444"/>
      <c r="DG52" s="445"/>
      <c r="DH52" s="1"/>
    </row>
    <row r="53" spans="2:112" ht="7.5" customHeight="1">
      <c r="B53" s="430"/>
      <c r="C53" s="430"/>
      <c r="D53" s="430"/>
      <c r="E53" s="430"/>
      <c r="F53" s="430"/>
      <c r="G53" s="430"/>
      <c r="H53" s="430"/>
      <c r="I53" s="430"/>
      <c r="J53" s="430"/>
      <c r="K53" s="430"/>
      <c r="L53" s="430"/>
      <c r="M53" s="430"/>
      <c r="N53" s="430"/>
      <c r="O53" s="449"/>
      <c r="P53" s="449"/>
      <c r="Q53" s="449"/>
      <c r="R53" s="449"/>
      <c r="S53" s="450"/>
      <c r="T53" s="450"/>
      <c r="U53" s="450"/>
      <c r="V53" s="450"/>
      <c r="W53" s="450"/>
      <c r="X53" s="450"/>
      <c r="Y53" s="451"/>
      <c r="Z53" s="451"/>
      <c r="AA53" s="451"/>
      <c r="AB53" s="451"/>
      <c r="AC53" s="451"/>
      <c r="AD53" s="451"/>
      <c r="AE53" s="451"/>
      <c r="AF53" s="430"/>
      <c r="AG53" s="430"/>
      <c r="AH53" s="430"/>
      <c r="AI53" s="430"/>
      <c r="AJ53" s="430"/>
      <c r="AK53" s="430"/>
      <c r="AL53" s="430"/>
      <c r="AM53" s="430"/>
      <c r="AN53" s="461"/>
      <c r="AO53" s="461"/>
      <c r="AP53" s="461"/>
      <c r="AQ53" s="461"/>
      <c r="AR53" s="451"/>
      <c r="AS53" s="451"/>
      <c r="AT53" s="451"/>
      <c r="AU53" s="451"/>
      <c r="AV53" s="451"/>
      <c r="AW53" s="451"/>
      <c r="AX53" s="470"/>
      <c r="AY53" s="471"/>
      <c r="AZ53" s="471"/>
      <c r="BA53" s="471"/>
      <c r="BB53" s="472"/>
      <c r="BC53" s="458"/>
      <c r="BD53" s="459"/>
      <c r="BE53" s="459"/>
      <c r="BF53" s="459"/>
      <c r="BG53" s="460"/>
      <c r="BH53" s="473"/>
      <c r="BI53" s="473"/>
      <c r="BJ53" s="473"/>
      <c r="BK53" s="473"/>
      <c r="BL53" s="392"/>
      <c r="BM53" s="392"/>
      <c r="BN53" s="392"/>
      <c r="BO53" s="392"/>
      <c r="BP53" s="392"/>
      <c r="BQ53" s="392"/>
      <c r="BR53" s="392"/>
      <c r="BS53" s="392"/>
      <c r="BT53" s="392"/>
      <c r="BU53" s="392"/>
      <c r="BV53" s="392"/>
      <c r="BW53" s="392"/>
      <c r="BX53" s="392"/>
      <c r="BY53" s="392"/>
      <c r="BZ53" s="430"/>
      <c r="CA53" s="430"/>
      <c r="CB53" s="430"/>
      <c r="CC53" s="430"/>
      <c r="CD53" s="430"/>
      <c r="CF53" s="494"/>
      <c r="CG53" s="495"/>
      <c r="CH53" s="440"/>
      <c r="CI53" s="441"/>
      <c r="CJ53" s="442"/>
      <c r="CK53" s="440"/>
      <c r="CL53" s="441"/>
      <c r="CM53" s="442"/>
      <c r="CN53" s="440"/>
      <c r="CO53" s="441"/>
      <c r="CP53" s="442"/>
      <c r="CQ53" s="446"/>
      <c r="CR53" s="447"/>
      <c r="CS53" s="448"/>
      <c r="CT53" s="494"/>
      <c r="CU53" s="495"/>
      <c r="CV53" s="434"/>
      <c r="CW53" s="435"/>
      <c r="CX53" s="436"/>
      <c r="CY53" s="434"/>
      <c r="CZ53" s="435"/>
      <c r="DA53" s="436"/>
      <c r="DB53" s="434"/>
      <c r="DC53" s="435"/>
      <c r="DD53" s="436"/>
      <c r="DE53" s="446"/>
      <c r="DF53" s="447"/>
      <c r="DG53" s="448"/>
      <c r="DH53" s="1"/>
    </row>
    <row r="54" spans="2:112" ht="7.5" customHeight="1">
      <c r="B54" s="430"/>
      <c r="C54" s="430"/>
      <c r="D54" s="430"/>
      <c r="E54" s="430"/>
      <c r="F54" s="430"/>
      <c r="G54" s="430"/>
      <c r="H54" s="430"/>
      <c r="I54" s="430"/>
      <c r="J54" s="430"/>
      <c r="K54" s="430"/>
      <c r="L54" s="430"/>
      <c r="M54" s="430"/>
      <c r="N54" s="430"/>
      <c r="O54" s="449"/>
      <c r="P54" s="449"/>
      <c r="Q54" s="449"/>
      <c r="R54" s="449"/>
      <c r="S54" s="450" t="s">
        <v>108</v>
      </c>
      <c r="T54" s="450"/>
      <c r="U54" s="450"/>
      <c r="V54" s="450"/>
      <c r="W54" s="450"/>
      <c r="X54" s="450"/>
      <c r="Y54" s="451"/>
      <c r="Z54" s="451"/>
      <c r="AA54" s="451"/>
      <c r="AB54" s="451"/>
      <c r="AC54" s="451"/>
      <c r="AD54" s="451"/>
      <c r="AE54" s="451"/>
      <c r="AF54" s="430"/>
      <c r="AG54" s="430"/>
      <c r="AH54" s="430"/>
      <c r="AI54" s="430"/>
      <c r="AJ54" s="430"/>
      <c r="AK54" s="430"/>
      <c r="AL54" s="430"/>
      <c r="AM54" s="430"/>
      <c r="AN54" s="461" t="s">
        <v>108</v>
      </c>
      <c r="AO54" s="461"/>
      <c r="AP54" s="461"/>
      <c r="AQ54" s="461"/>
      <c r="AR54" s="451"/>
      <c r="AS54" s="451"/>
      <c r="AT54" s="451"/>
      <c r="AU54" s="451"/>
      <c r="AV54" s="451"/>
      <c r="AW54" s="451"/>
      <c r="AX54" s="462"/>
      <c r="AY54" s="463"/>
      <c r="AZ54" s="463"/>
      <c r="BA54" s="463"/>
      <c r="BB54" s="464"/>
      <c r="BC54" s="452"/>
      <c r="BD54" s="453"/>
      <c r="BE54" s="453"/>
      <c r="BF54" s="453"/>
      <c r="BG54" s="454"/>
      <c r="BH54" s="473"/>
      <c r="BI54" s="473"/>
      <c r="BJ54" s="473"/>
      <c r="BK54" s="473"/>
      <c r="BL54" s="392"/>
      <c r="BM54" s="392"/>
      <c r="BN54" s="392"/>
      <c r="BO54" s="392"/>
      <c r="BP54" s="392"/>
      <c r="BQ54" s="392"/>
      <c r="BR54" s="392"/>
      <c r="BS54" s="392"/>
      <c r="BT54" s="392"/>
      <c r="BU54" s="392"/>
      <c r="BV54" s="392"/>
      <c r="BW54" s="392"/>
      <c r="BX54" s="392"/>
      <c r="BY54" s="392"/>
      <c r="BZ54" s="430"/>
      <c r="CA54" s="430"/>
      <c r="CB54" s="430"/>
      <c r="CC54" s="430"/>
      <c r="CD54" s="430"/>
      <c r="CF54" s="494">
        <v>10</v>
      </c>
      <c r="CG54" s="495"/>
      <c r="CH54" s="437">
        <v>0.1</v>
      </c>
      <c r="CI54" s="438"/>
      <c r="CJ54" s="439"/>
      <c r="CK54" s="437">
        <v>0.25</v>
      </c>
      <c r="CL54" s="438"/>
      <c r="CM54" s="439"/>
      <c r="CN54" s="437">
        <v>0.33400000000000002</v>
      </c>
      <c r="CO54" s="438"/>
      <c r="CP54" s="439"/>
      <c r="CQ54" s="443">
        <v>4.4479999999999999E-2</v>
      </c>
      <c r="CR54" s="444"/>
      <c r="CS54" s="445"/>
      <c r="CT54" s="494">
        <v>30</v>
      </c>
      <c r="CU54" s="495"/>
      <c r="CV54" s="431">
        <v>3.4000000000000002E-2</v>
      </c>
      <c r="CW54" s="432"/>
      <c r="CX54" s="433"/>
      <c r="CY54" s="431">
        <v>8.3000000000000004E-2</v>
      </c>
      <c r="CZ54" s="432"/>
      <c r="DA54" s="433"/>
      <c r="DB54" s="431">
        <v>8.4000000000000005E-2</v>
      </c>
      <c r="DC54" s="432"/>
      <c r="DD54" s="433"/>
      <c r="DE54" s="443">
        <v>1.7659999999999999E-2</v>
      </c>
      <c r="DF54" s="444"/>
      <c r="DG54" s="445"/>
      <c r="DH54" s="1"/>
    </row>
    <row r="55" spans="2:112" ht="7.5" customHeight="1">
      <c r="B55" s="430"/>
      <c r="C55" s="430"/>
      <c r="D55" s="430"/>
      <c r="E55" s="430"/>
      <c r="F55" s="430"/>
      <c r="G55" s="430"/>
      <c r="H55" s="430"/>
      <c r="I55" s="430"/>
      <c r="J55" s="430"/>
      <c r="K55" s="430"/>
      <c r="L55" s="430"/>
      <c r="M55" s="430"/>
      <c r="N55" s="430"/>
      <c r="O55" s="449"/>
      <c r="P55" s="449"/>
      <c r="Q55" s="449"/>
      <c r="R55" s="449"/>
      <c r="S55" s="450"/>
      <c r="T55" s="450"/>
      <c r="U55" s="450"/>
      <c r="V55" s="450"/>
      <c r="W55" s="450"/>
      <c r="X55" s="450"/>
      <c r="Y55" s="451"/>
      <c r="Z55" s="451"/>
      <c r="AA55" s="451"/>
      <c r="AB55" s="451"/>
      <c r="AC55" s="451"/>
      <c r="AD55" s="451"/>
      <c r="AE55" s="451"/>
      <c r="AF55" s="430"/>
      <c r="AG55" s="430"/>
      <c r="AH55" s="430"/>
      <c r="AI55" s="430"/>
      <c r="AJ55" s="430"/>
      <c r="AK55" s="430"/>
      <c r="AL55" s="430"/>
      <c r="AM55" s="430"/>
      <c r="AN55" s="461"/>
      <c r="AO55" s="461"/>
      <c r="AP55" s="461"/>
      <c r="AQ55" s="461"/>
      <c r="AR55" s="451"/>
      <c r="AS55" s="451"/>
      <c r="AT55" s="451"/>
      <c r="AU55" s="451"/>
      <c r="AV55" s="451"/>
      <c r="AW55" s="451"/>
      <c r="AX55" s="465" t="s">
        <v>108</v>
      </c>
      <c r="AY55" s="466"/>
      <c r="AZ55" s="467"/>
      <c r="BA55" s="468">
        <v>12</v>
      </c>
      <c r="BB55" s="469"/>
      <c r="BC55" s="455"/>
      <c r="BD55" s="456"/>
      <c r="BE55" s="456"/>
      <c r="BF55" s="456"/>
      <c r="BG55" s="457"/>
      <c r="BH55" s="473"/>
      <c r="BI55" s="473"/>
      <c r="BJ55" s="473"/>
      <c r="BK55" s="473"/>
      <c r="BL55" s="392"/>
      <c r="BM55" s="392"/>
      <c r="BN55" s="392"/>
      <c r="BO55" s="392"/>
      <c r="BP55" s="392"/>
      <c r="BQ55" s="392"/>
      <c r="BR55" s="392"/>
      <c r="BS55" s="392"/>
      <c r="BT55" s="392"/>
      <c r="BU55" s="392"/>
      <c r="BV55" s="392"/>
      <c r="BW55" s="392"/>
      <c r="BX55" s="392"/>
      <c r="BY55" s="392"/>
      <c r="BZ55" s="430"/>
      <c r="CA55" s="430"/>
      <c r="CB55" s="430"/>
      <c r="CC55" s="430"/>
      <c r="CD55" s="430"/>
      <c r="CF55" s="494"/>
      <c r="CG55" s="495"/>
      <c r="CH55" s="440"/>
      <c r="CI55" s="441"/>
      <c r="CJ55" s="442"/>
      <c r="CK55" s="440"/>
      <c r="CL55" s="441"/>
      <c r="CM55" s="442"/>
      <c r="CN55" s="440"/>
      <c r="CO55" s="441"/>
      <c r="CP55" s="442"/>
      <c r="CQ55" s="446"/>
      <c r="CR55" s="447"/>
      <c r="CS55" s="448"/>
      <c r="CT55" s="494"/>
      <c r="CU55" s="495"/>
      <c r="CV55" s="434"/>
      <c r="CW55" s="435"/>
      <c r="CX55" s="436"/>
      <c r="CY55" s="434"/>
      <c r="CZ55" s="435"/>
      <c r="DA55" s="436"/>
      <c r="DB55" s="434"/>
      <c r="DC55" s="435"/>
      <c r="DD55" s="436"/>
      <c r="DE55" s="446"/>
      <c r="DF55" s="447"/>
      <c r="DG55" s="448"/>
      <c r="DH55" s="1"/>
    </row>
    <row r="56" spans="2:112" ht="7.5" customHeight="1">
      <c r="B56" s="430"/>
      <c r="C56" s="430"/>
      <c r="D56" s="430"/>
      <c r="E56" s="430"/>
      <c r="F56" s="430"/>
      <c r="G56" s="430"/>
      <c r="H56" s="430"/>
      <c r="I56" s="430"/>
      <c r="J56" s="430"/>
      <c r="K56" s="430"/>
      <c r="L56" s="430"/>
      <c r="M56" s="430"/>
      <c r="N56" s="430"/>
      <c r="O56" s="449"/>
      <c r="P56" s="449"/>
      <c r="Q56" s="449"/>
      <c r="R56" s="449"/>
      <c r="S56" s="450"/>
      <c r="T56" s="450"/>
      <c r="U56" s="450"/>
      <c r="V56" s="450"/>
      <c r="W56" s="450"/>
      <c r="X56" s="450"/>
      <c r="Y56" s="451"/>
      <c r="Z56" s="451"/>
      <c r="AA56" s="451"/>
      <c r="AB56" s="451"/>
      <c r="AC56" s="451"/>
      <c r="AD56" s="451"/>
      <c r="AE56" s="451"/>
      <c r="AF56" s="430"/>
      <c r="AG56" s="430"/>
      <c r="AH56" s="430"/>
      <c r="AI56" s="430"/>
      <c r="AJ56" s="430"/>
      <c r="AK56" s="430"/>
      <c r="AL56" s="430"/>
      <c r="AM56" s="430"/>
      <c r="AN56" s="461"/>
      <c r="AO56" s="461"/>
      <c r="AP56" s="461"/>
      <c r="AQ56" s="461"/>
      <c r="AR56" s="451"/>
      <c r="AS56" s="451"/>
      <c r="AT56" s="451"/>
      <c r="AU56" s="451"/>
      <c r="AV56" s="451"/>
      <c r="AW56" s="451"/>
      <c r="AX56" s="465"/>
      <c r="AY56" s="466"/>
      <c r="AZ56" s="467"/>
      <c r="BA56" s="468"/>
      <c r="BB56" s="469"/>
      <c r="BC56" s="455"/>
      <c r="BD56" s="456"/>
      <c r="BE56" s="456"/>
      <c r="BF56" s="456"/>
      <c r="BG56" s="457"/>
      <c r="BH56" s="473"/>
      <c r="BI56" s="473"/>
      <c r="BJ56" s="473"/>
      <c r="BK56" s="473"/>
      <c r="BL56" s="392"/>
      <c r="BM56" s="392"/>
      <c r="BN56" s="392"/>
      <c r="BO56" s="392"/>
      <c r="BP56" s="392"/>
      <c r="BQ56" s="392"/>
      <c r="BR56" s="392"/>
      <c r="BS56" s="392"/>
      <c r="BT56" s="392"/>
      <c r="BU56" s="392"/>
      <c r="BV56" s="392"/>
      <c r="BW56" s="392"/>
      <c r="BX56" s="392"/>
      <c r="BY56" s="392"/>
      <c r="BZ56" s="430"/>
      <c r="CA56" s="430"/>
      <c r="CB56" s="430"/>
      <c r="CC56" s="430"/>
      <c r="CD56" s="430"/>
      <c r="CF56" s="494">
        <v>11</v>
      </c>
      <c r="CG56" s="495"/>
      <c r="CH56" s="437">
        <v>9.0999999999999998E-2</v>
      </c>
      <c r="CI56" s="438"/>
      <c r="CJ56" s="439"/>
      <c r="CK56" s="437">
        <v>0.22700000000000001</v>
      </c>
      <c r="CL56" s="438"/>
      <c r="CM56" s="439"/>
      <c r="CN56" s="437">
        <v>0.25</v>
      </c>
      <c r="CO56" s="438"/>
      <c r="CP56" s="439"/>
      <c r="CQ56" s="443">
        <v>4.1230000000000003E-2</v>
      </c>
      <c r="CR56" s="444"/>
      <c r="CS56" s="445"/>
      <c r="CT56" s="494">
        <v>35</v>
      </c>
      <c r="CU56" s="495"/>
      <c r="CV56" s="431">
        <v>2.9000000000000001E-2</v>
      </c>
      <c r="CW56" s="432"/>
      <c r="CX56" s="433"/>
      <c r="CY56" s="431">
        <v>7.0999999999999994E-2</v>
      </c>
      <c r="CZ56" s="432"/>
      <c r="DA56" s="433"/>
      <c r="DB56" s="431">
        <v>7.1999999999999995E-2</v>
      </c>
      <c r="DC56" s="432"/>
      <c r="DD56" s="433"/>
      <c r="DE56" s="443">
        <v>1.532E-2</v>
      </c>
      <c r="DF56" s="444"/>
      <c r="DG56" s="445"/>
      <c r="DH56" s="1"/>
    </row>
    <row r="57" spans="2:112" ht="7.5" customHeight="1">
      <c r="B57" s="430"/>
      <c r="C57" s="430"/>
      <c r="D57" s="430"/>
      <c r="E57" s="430"/>
      <c r="F57" s="430"/>
      <c r="G57" s="430"/>
      <c r="H57" s="430"/>
      <c r="I57" s="430"/>
      <c r="J57" s="430"/>
      <c r="K57" s="430"/>
      <c r="L57" s="430"/>
      <c r="M57" s="430"/>
      <c r="N57" s="430"/>
      <c r="O57" s="449"/>
      <c r="P57" s="449"/>
      <c r="Q57" s="449"/>
      <c r="R57" s="449"/>
      <c r="S57" s="450"/>
      <c r="T57" s="450"/>
      <c r="U57" s="450"/>
      <c r="V57" s="450"/>
      <c r="W57" s="450"/>
      <c r="X57" s="450"/>
      <c r="Y57" s="451"/>
      <c r="Z57" s="451"/>
      <c r="AA57" s="451"/>
      <c r="AB57" s="451"/>
      <c r="AC57" s="451"/>
      <c r="AD57" s="451"/>
      <c r="AE57" s="451"/>
      <c r="AF57" s="430"/>
      <c r="AG57" s="430"/>
      <c r="AH57" s="430"/>
      <c r="AI57" s="430"/>
      <c r="AJ57" s="430"/>
      <c r="AK57" s="430"/>
      <c r="AL57" s="430"/>
      <c r="AM57" s="430"/>
      <c r="AN57" s="461"/>
      <c r="AO57" s="461"/>
      <c r="AP57" s="461"/>
      <c r="AQ57" s="461"/>
      <c r="AR57" s="451"/>
      <c r="AS57" s="451"/>
      <c r="AT57" s="451"/>
      <c r="AU57" s="451"/>
      <c r="AV57" s="451"/>
      <c r="AW57" s="451"/>
      <c r="AX57" s="470"/>
      <c r="AY57" s="471"/>
      <c r="AZ57" s="471"/>
      <c r="BA57" s="471"/>
      <c r="BB57" s="472"/>
      <c r="BC57" s="458"/>
      <c r="BD57" s="459"/>
      <c r="BE57" s="459"/>
      <c r="BF57" s="459"/>
      <c r="BG57" s="460"/>
      <c r="BH57" s="473"/>
      <c r="BI57" s="473"/>
      <c r="BJ57" s="473"/>
      <c r="BK57" s="473"/>
      <c r="BL57" s="392"/>
      <c r="BM57" s="392"/>
      <c r="BN57" s="392"/>
      <c r="BO57" s="392"/>
      <c r="BP57" s="392"/>
      <c r="BQ57" s="392"/>
      <c r="BR57" s="392"/>
      <c r="BS57" s="392"/>
      <c r="BT57" s="392"/>
      <c r="BU57" s="392"/>
      <c r="BV57" s="392"/>
      <c r="BW57" s="392"/>
      <c r="BX57" s="392"/>
      <c r="BY57" s="392"/>
      <c r="BZ57" s="430"/>
      <c r="CA57" s="430"/>
      <c r="CB57" s="430"/>
      <c r="CC57" s="430"/>
      <c r="CD57" s="430"/>
      <c r="CF57" s="494"/>
      <c r="CG57" s="495"/>
      <c r="CH57" s="440"/>
      <c r="CI57" s="441"/>
      <c r="CJ57" s="442"/>
      <c r="CK57" s="440"/>
      <c r="CL57" s="441"/>
      <c r="CM57" s="442"/>
      <c r="CN57" s="440"/>
      <c r="CO57" s="441"/>
      <c r="CP57" s="442"/>
      <c r="CQ57" s="446"/>
      <c r="CR57" s="447"/>
      <c r="CS57" s="448"/>
      <c r="CT57" s="494"/>
      <c r="CU57" s="495"/>
      <c r="CV57" s="434"/>
      <c r="CW57" s="435"/>
      <c r="CX57" s="436"/>
      <c r="CY57" s="434"/>
      <c r="CZ57" s="435"/>
      <c r="DA57" s="436"/>
      <c r="DB57" s="434"/>
      <c r="DC57" s="435"/>
      <c r="DD57" s="436"/>
      <c r="DE57" s="446"/>
      <c r="DF57" s="447"/>
      <c r="DG57" s="448"/>
      <c r="DH57" s="1"/>
    </row>
    <row r="58" spans="2:112" ht="7.5" customHeight="1">
      <c r="B58" s="430"/>
      <c r="C58" s="430"/>
      <c r="D58" s="430"/>
      <c r="E58" s="430"/>
      <c r="F58" s="430"/>
      <c r="G58" s="430"/>
      <c r="H58" s="430"/>
      <c r="I58" s="430"/>
      <c r="J58" s="430"/>
      <c r="K58" s="430"/>
      <c r="L58" s="430"/>
      <c r="M58" s="430"/>
      <c r="N58" s="430"/>
      <c r="O58" s="449"/>
      <c r="P58" s="449"/>
      <c r="Q58" s="449"/>
      <c r="R58" s="449"/>
      <c r="S58" s="450" t="s">
        <v>108</v>
      </c>
      <c r="T58" s="450"/>
      <c r="U58" s="450"/>
      <c r="V58" s="450"/>
      <c r="W58" s="450"/>
      <c r="X58" s="450"/>
      <c r="Y58" s="451"/>
      <c r="Z58" s="451"/>
      <c r="AA58" s="451"/>
      <c r="AB58" s="451"/>
      <c r="AC58" s="451"/>
      <c r="AD58" s="451"/>
      <c r="AE58" s="451"/>
      <c r="AF58" s="430"/>
      <c r="AG58" s="430"/>
      <c r="AH58" s="430"/>
      <c r="AI58" s="430"/>
      <c r="AJ58" s="430"/>
      <c r="AK58" s="430"/>
      <c r="AL58" s="430"/>
      <c r="AM58" s="430"/>
      <c r="AN58" s="461" t="s">
        <v>108</v>
      </c>
      <c r="AO58" s="461"/>
      <c r="AP58" s="461"/>
      <c r="AQ58" s="461"/>
      <c r="AR58" s="451"/>
      <c r="AS58" s="451"/>
      <c r="AT58" s="451"/>
      <c r="AU58" s="451"/>
      <c r="AV58" s="451"/>
      <c r="AW58" s="451"/>
      <c r="AX58" s="462"/>
      <c r="AY58" s="463"/>
      <c r="AZ58" s="463"/>
      <c r="BA58" s="463"/>
      <c r="BB58" s="464"/>
      <c r="BC58" s="452"/>
      <c r="BD58" s="453"/>
      <c r="BE58" s="453"/>
      <c r="BF58" s="453"/>
      <c r="BG58" s="454"/>
      <c r="BH58" s="473"/>
      <c r="BI58" s="473"/>
      <c r="BJ58" s="473"/>
      <c r="BK58" s="473"/>
      <c r="BL58" s="392"/>
      <c r="BM58" s="392"/>
      <c r="BN58" s="392"/>
      <c r="BO58" s="392"/>
      <c r="BP58" s="392"/>
      <c r="BQ58" s="392"/>
      <c r="BR58" s="392"/>
      <c r="BS58" s="392"/>
      <c r="BT58" s="392"/>
      <c r="BU58" s="392"/>
      <c r="BV58" s="392"/>
      <c r="BW58" s="392"/>
      <c r="BX58" s="392"/>
      <c r="BY58" s="392"/>
      <c r="BZ58" s="430"/>
      <c r="CA58" s="430"/>
      <c r="CB58" s="430"/>
      <c r="CC58" s="430"/>
      <c r="CD58" s="430"/>
      <c r="CF58" s="494">
        <v>12</v>
      </c>
      <c r="CG58" s="495"/>
      <c r="CH58" s="437">
        <v>8.4000000000000005E-2</v>
      </c>
      <c r="CI58" s="438"/>
      <c r="CJ58" s="439"/>
      <c r="CK58" s="437">
        <v>0.20799999999999999</v>
      </c>
      <c r="CL58" s="438"/>
      <c r="CM58" s="439"/>
      <c r="CN58" s="437">
        <v>0.25</v>
      </c>
      <c r="CO58" s="438"/>
      <c r="CP58" s="439"/>
      <c r="CQ58" s="443">
        <v>3.8699999999999998E-2</v>
      </c>
      <c r="CR58" s="444"/>
      <c r="CS58" s="445"/>
      <c r="CT58" s="494">
        <v>40</v>
      </c>
      <c r="CU58" s="495"/>
      <c r="CV58" s="431">
        <v>2.5000000000000001E-2</v>
      </c>
      <c r="CW58" s="432"/>
      <c r="CX58" s="433"/>
      <c r="CY58" s="431">
        <v>6.3E-2</v>
      </c>
      <c r="CZ58" s="432"/>
      <c r="DA58" s="433"/>
      <c r="DB58" s="431">
        <v>6.7000000000000004E-2</v>
      </c>
      <c r="DC58" s="432"/>
      <c r="DD58" s="433"/>
      <c r="DE58" s="443">
        <v>1.3169999999999999E-2</v>
      </c>
      <c r="DF58" s="444"/>
      <c r="DG58" s="445"/>
      <c r="DH58" s="1"/>
    </row>
    <row r="59" spans="2:112" ht="7.5" customHeight="1">
      <c r="B59" s="430"/>
      <c r="C59" s="430"/>
      <c r="D59" s="430"/>
      <c r="E59" s="430"/>
      <c r="F59" s="430"/>
      <c r="G59" s="430"/>
      <c r="H59" s="430"/>
      <c r="I59" s="430"/>
      <c r="J59" s="430"/>
      <c r="K59" s="430"/>
      <c r="L59" s="430"/>
      <c r="M59" s="430"/>
      <c r="N59" s="430"/>
      <c r="O59" s="449"/>
      <c r="P59" s="449"/>
      <c r="Q59" s="449"/>
      <c r="R59" s="449"/>
      <c r="S59" s="450"/>
      <c r="T59" s="450"/>
      <c r="U59" s="450"/>
      <c r="V59" s="450"/>
      <c r="W59" s="450"/>
      <c r="X59" s="450"/>
      <c r="Y59" s="451"/>
      <c r="Z59" s="451"/>
      <c r="AA59" s="451"/>
      <c r="AB59" s="451"/>
      <c r="AC59" s="451"/>
      <c r="AD59" s="451"/>
      <c r="AE59" s="451"/>
      <c r="AF59" s="430"/>
      <c r="AG59" s="430"/>
      <c r="AH59" s="430"/>
      <c r="AI59" s="430"/>
      <c r="AJ59" s="430"/>
      <c r="AK59" s="430"/>
      <c r="AL59" s="430"/>
      <c r="AM59" s="430"/>
      <c r="AN59" s="461"/>
      <c r="AO59" s="461"/>
      <c r="AP59" s="461"/>
      <c r="AQ59" s="461"/>
      <c r="AR59" s="451"/>
      <c r="AS59" s="451"/>
      <c r="AT59" s="451"/>
      <c r="AU59" s="451"/>
      <c r="AV59" s="451"/>
      <c r="AW59" s="451"/>
      <c r="AX59" s="465" t="s">
        <v>108</v>
      </c>
      <c r="AY59" s="466"/>
      <c r="AZ59" s="467"/>
      <c r="BA59" s="468">
        <v>12</v>
      </c>
      <c r="BB59" s="469"/>
      <c r="BC59" s="455"/>
      <c r="BD59" s="456"/>
      <c r="BE59" s="456"/>
      <c r="BF59" s="456"/>
      <c r="BG59" s="457"/>
      <c r="BH59" s="473"/>
      <c r="BI59" s="473"/>
      <c r="BJ59" s="473"/>
      <c r="BK59" s="473"/>
      <c r="BL59" s="392"/>
      <c r="BM59" s="392"/>
      <c r="BN59" s="392"/>
      <c r="BO59" s="392"/>
      <c r="BP59" s="392"/>
      <c r="BQ59" s="392"/>
      <c r="BR59" s="392"/>
      <c r="BS59" s="392"/>
      <c r="BT59" s="392"/>
      <c r="BU59" s="392"/>
      <c r="BV59" s="392"/>
      <c r="BW59" s="392"/>
      <c r="BX59" s="392"/>
      <c r="BY59" s="392"/>
      <c r="BZ59" s="430"/>
      <c r="CA59" s="430"/>
      <c r="CB59" s="430"/>
      <c r="CC59" s="430"/>
      <c r="CD59" s="430"/>
      <c r="CF59" s="494"/>
      <c r="CG59" s="495"/>
      <c r="CH59" s="440"/>
      <c r="CI59" s="441"/>
      <c r="CJ59" s="442"/>
      <c r="CK59" s="440"/>
      <c r="CL59" s="441"/>
      <c r="CM59" s="442"/>
      <c r="CN59" s="440"/>
      <c r="CO59" s="441"/>
      <c r="CP59" s="442"/>
      <c r="CQ59" s="446"/>
      <c r="CR59" s="447"/>
      <c r="CS59" s="448"/>
      <c r="CT59" s="494"/>
      <c r="CU59" s="495"/>
      <c r="CV59" s="434"/>
      <c r="CW59" s="435"/>
      <c r="CX59" s="436"/>
      <c r="CY59" s="434"/>
      <c r="CZ59" s="435"/>
      <c r="DA59" s="436"/>
      <c r="DB59" s="434"/>
      <c r="DC59" s="435"/>
      <c r="DD59" s="436"/>
      <c r="DE59" s="446"/>
      <c r="DF59" s="447"/>
      <c r="DG59" s="448"/>
      <c r="DH59" s="1"/>
    </row>
    <row r="60" spans="2:112" ht="7.5" customHeight="1">
      <c r="B60" s="430"/>
      <c r="C60" s="430"/>
      <c r="D60" s="430"/>
      <c r="E60" s="430"/>
      <c r="F60" s="430"/>
      <c r="G60" s="430"/>
      <c r="H60" s="430"/>
      <c r="I60" s="430"/>
      <c r="J60" s="430"/>
      <c r="K60" s="430"/>
      <c r="L60" s="430"/>
      <c r="M60" s="430"/>
      <c r="N60" s="430"/>
      <c r="O60" s="449"/>
      <c r="P60" s="449"/>
      <c r="Q60" s="449"/>
      <c r="R60" s="449"/>
      <c r="S60" s="450"/>
      <c r="T60" s="450"/>
      <c r="U60" s="450"/>
      <c r="V60" s="450"/>
      <c r="W60" s="450"/>
      <c r="X60" s="450"/>
      <c r="Y60" s="451"/>
      <c r="Z60" s="451"/>
      <c r="AA60" s="451"/>
      <c r="AB60" s="451"/>
      <c r="AC60" s="451"/>
      <c r="AD60" s="451"/>
      <c r="AE60" s="451"/>
      <c r="AF60" s="430"/>
      <c r="AG60" s="430"/>
      <c r="AH60" s="430"/>
      <c r="AI60" s="430"/>
      <c r="AJ60" s="430"/>
      <c r="AK60" s="430"/>
      <c r="AL60" s="430"/>
      <c r="AM60" s="430"/>
      <c r="AN60" s="461"/>
      <c r="AO60" s="461"/>
      <c r="AP60" s="461"/>
      <c r="AQ60" s="461"/>
      <c r="AR60" s="451"/>
      <c r="AS60" s="451"/>
      <c r="AT60" s="451"/>
      <c r="AU60" s="451"/>
      <c r="AV60" s="451"/>
      <c r="AW60" s="451"/>
      <c r="AX60" s="465"/>
      <c r="AY60" s="466"/>
      <c r="AZ60" s="467"/>
      <c r="BA60" s="468"/>
      <c r="BB60" s="469"/>
      <c r="BC60" s="455"/>
      <c r="BD60" s="456"/>
      <c r="BE60" s="456"/>
      <c r="BF60" s="456"/>
      <c r="BG60" s="457"/>
      <c r="BH60" s="473"/>
      <c r="BI60" s="473"/>
      <c r="BJ60" s="473"/>
      <c r="BK60" s="473"/>
      <c r="BL60" s="392"/>
      <c r="BM60" s="392"/>
      <c r="BN60" s="392"/>
      <c r="BO60" s="392"/>
      <c r="BP60" s="392"/>
      <c r="BQ60" s="392"/>
      <c r="BR60" s="392"/>
      <c r="BS60" s="392"/>
      <c r="BT60" s="392"/>
      <c r="BU60" s="392"/>
      <c r="BV60" s="392"/>
      <c r="BW60" s="392"/>
      <c r="BX60" s="392"/>
      <c r="BY60" s="392"/>
      <c r="BZ60" s="430"/>
      <c r="CA60" s="430"/>
      <c r="CB60" s="430"/>
      <c r="CC60" s="430"/>
      <c r="CD60" s="430"/>
      <c r="CF60" s="494">
        <v>13</v>
      </c>
      <c r="CG60" s="495"/>
      <c r="CH60" s="437">
        <v>7.6999999999999999E-2</v>
      </c>
      <c r="CI60" s="438"/>
      <c r="CJ60" s="439"/>
      <c r="CK60" s="437">
        <v>0.192</v>
      </c>
      <c r="CL60" s="438"/>
      <c r="CM60" s="439"/>
      <c r="CN60" s="437">
        <v>0.2</v>
      </c>
      <c r="CO60" s="438"/>
      <c r="CP60" s="439"/>
      <c r="CQ60" s="443">
        <v>3.6330000000000001E-2</v>
      </c>
      <c r="CR60" s="444"/>
      <c r="CS60" s="445"/>
      <c r="CT60" s="494">
        <v>45</v>
      </c>
      <c r="CU60" s="495"/>
      <c r="CV60" s="431">
        <v>2.3E-2</v>
      </c>
      <c r="CW60" s="432"/>
      <c r="CX60" s="433"/>
      <c r="CY60" s="431">
        <v>5.6000000000000001E-2</v>
      </c>
      <c r="CZ60" s="432"/>
      <c r="DA60" s="433"/>
      <c r="DB60" s="431">
        <v>5.8999999999999997E-2</v>
      </c>
      <c r="DC60" s="432"/>
      <c r="DD60" s="433"/>
      <c r="DE60" s="443">
        <v>1.175E-2</v>
      </c>
      <c r="DF60" s="444"/>
      <c r="DG60" s="445"/>
      <c r="DH60" s="1"/>
    </row>
    <row r="61" spans="2:112" ht="7.5" customHeight="1">
      <c r="B61" s="430"/>
      <c r="C61" s="430"/>
      <c r="D61" s="430"/>
      <c r="E61" s="430"/>
      <c r="F61" s="430"/>
      <c r="G61" s="430"/>
      <c r="H61" s="430"/>
      <c r="I61" s="430"/>
      <c r="J61" s="430"/>
      <c r="K61" s="430"/>
      <c r="L61" s="430"/>
      <c r="M61" s="430"/>
      <c r="N61" s="430"/>
      <c r="O61" s="449"/>
      <c r="P61" s="449"/>
      <c r="Q61" s="449"/>
      <c r="R61" s="449"/>
      <c r="S61" s="450"/>
      <c r="T61" s="450"/>
      <c r="U61" s="450"/>
      <c r="V61" s="450"/>
      <c r="W61" s="450"/>
      <c r="X61" s="450"/>
      <c r="Y61" s="451"/>
      <c r="Z61" s="451"/>
      <c r="AA61" s="451"/>
      <c r="AB61" s="451"/>
      <c r="AC61" s="451"/>
      <c r="AD61" s="451"/>
      <c r="AE61" s="451"/>
      <c r="AF61" s="430"/>
      <c r="AG61" s="430"/>
      <c r="AH61" s="430"/>
      <c r="AI61" s="430"/>
      <c r="AJ61" s="430"/>
      <c r="AK61" s="430"/>
      <c r="AL61" s="430"/>
      <c r="AM61" s="430"/>
      <c r="AN61" s="461"/>
      <c r="AO61" s="461"/>
      <c r="AP61" s="461"/>
      <c r="AQ61" s="461"/>
      <c r="AR61" s="451"/>
      <c r="AS61" s="451"/>
      <c r="AT61" s="451"/>
      <c r="AU61" s="451"/>
      <c r="AV61" s="451"/>
      <c r="AW61" s="451"/>
      <c r="AX61" s="470"/>
      <c r="AY61" s="471"/>
      <c r="AZ61" s="471"/>
      <c r="BA61" s="471"/>
      <c r="BB61" s="472"/>
      <c r="BC61" s="458"/>
      <c r="BD61" s="459"/>
      <c r="BE61" s="459"/>
      <c r="BF61" s="459"/>
      <c r="BG61" s="460"/>
      <c r="BH61" s="473"/>
      <c r="BI61" s="473"/>
      <c r="BJ61" s="473"/>
      <c r="BK61" s="473"/>
      <c r="BL61" s="392"/>
      <c r="BM61" s="392"/>
      <c r="BN61" s="392"/>
      <c r="BO61" s="392"/>
      <c r="BP61" s="392"/>
      <c r="BQ61" s="392"/>
      <c r="BR61" s="392"/>
      <c r="BS61" s="392"/>
      <c r="BT61" s="392"/>
      <c r="BU61" s="392"/>
      <c r="BV61" s="392"/>
      <c r="BW61" s="392"/>
      <c r="BX61" s="392"/>
      <c r="BY61" s="392"/>
      <c r="BZ61" s="430"/>
      <c r="CA61" s="430"/>
      <c r="CB61" s="430"/>
      <c r="CC61" s="430"/>
      <c r="CD61" s="430"/>
      <c r="CF61" s="494"/>
      <c r="CG61" s="495"/>
      <c r="CH61" s="440"/>
      <c r="CI61" s="441"/>
      <c r="CJ61" s="442"/>
      <c r="CK61" s="440"/>
      <c r="CL61" s="441"/>
      <c r="CM61" s="442"/>
      <c r="CN61" s="440"/>
      <c r="CO61" s="441"/>
      <c r="CP61" s="442"/>
      <c r="CQ61" s="446"/>
      <c r="CR61" s="447"/>
      <c r="CS61" s="448"/>
      <c r="CT61" s="494"/>
      <c r="CU61" s="495"/>
      <c r="CV61" s="434"/>
      <c r="CW61" s="435"/>
      <c r="CX61" s="436"/>
      <c r="CY61" s="434"/>
      <c r="CZ61" s="435"/>
      <c r="DA61" s="436"/>
      <c r="DB61" s="434"/>
      <c r="DC61" s="435"/>
      <c r="DD61" s="436"/>
      <c r="DE61" s="446"/>
      <c r="DF61" s="447"/>
      <c r="DG61" s="448"/>
      <c r="DH61" s="1"/>
    </row>
    <row r="62" spans="2:112" ht="7.5" customHeight="1">
      <c r="B62" s="430"/>
      <c r="C62" s="430"/>
      <c r="D62" s="430"/>
      <c r="E62" s="430"/>
      <c r="F62" s="430"/>
      <c r="G62" s="430"/>
      <c r="H62" s="430"/>
      <c r="I62" s="430"/>
      <c r="J62" s="430"/>
      <c r="K62" s="430"/>
      <c r="L62" s="430"/>
      <c r="M62" s="430"/>
      <c r="N62" s="430"/>
      <c r="O62" s="449"/>
      <c r="P62" s="449"/>
      <c r="Q62" s="449"/>
      <c r="R62" s="449"/>
      <c r="S62" s="450" t="s">
        <v>108</v>
      </c>
      <c r="T62" s="450"/>
      <c r="U62" s="450"/>
      <c r="V62" s="450"/>
      <c r="W62" s="450"/>
      <c r="X62" s="450"/>
      <c r="Y62" s="451"/>
      <c r="Z62" s="451"/>
      <c r="AA62" s="451"/>
      <c r="AB62" s="451"/>
      <c r="AC62" s="451"/>
      <c r="AD62" s="451"/>
      <c r="AE62" s="451"/>
      <c r="AF62" s="430"/>
      <c r="AG62" s="430"/>
      <c r="AH62" s="430"/>
      <c r="AI62" s="430"/>
      <c r="AJ62" s="430"/>
      <c r="AK62" s="430"/>
      <c r="AL62" s="430"/>
      <c r="AM62" s="430"/>
      <c r="AN62" s="461" t="s">
        <v>108</v>
      </c>
      <c r="AO62" s="461"/>
      <c r="AP62" s="461"/>
      <c r="AQ62" s="461"/>
      <c r="AR62" s="451"/>
      <c r="AS62" s="451"/>
      <c r="AT62" s="451"/>
      <c r="AU62" s="451"/>
      <c r="AV62" s="451"/>
      <c r="AW62" s="451"/>
      <c r="AX62" s="462"/>
      <c r="AY62" s="463"/>
      <c r="AZ62" s="463"/>
      <c r="BA62" s="463"/>
      <c r="BB62" s="464"/>
      <c r="BC62" s="452"/>
      <c r="BD62" s="453"/>
      <c r="BE62" s="453"/>
      <c r="BF62" s="453"/>
      <c r="BG62" s="454"/>
      <c r="BH62" s="473"/>
      <c r="BI62" s="473"/>
      <c r="BJ62" s="473"/>
      <c r="BK62" s="473"/>
      <c r="BL62" s="392"/>
      <c r="BM62" s="392"/>
      <c r="BN62" s="392"/>
      <c r="BO62" s="392"/>
      <c r="BP62" s="392"/>
      <c r="BQ62" s="392"/>
      <c r="BR62" s="392"/>
      <c r="BS62" s="392"/>
      <c r="BT62" s="392"/>
      <c r="BU62" s="392"/>
      <c r="BV62" s="392"/>
      <c r="BW62" s="392"/>
      <c r="BX62" s="392"/>
      <c r="BY62" s="392"/>
      <c r="BZ62" s="430"/>
      <c r="CA62" s="430"/>
      <c r="CB62" s="430"/>
      <c r="CC62" s="430"/>
      <c r="CD62" s="430"/>
      <c r="CF62" s="494">
        <v>14</v>
      </c>
      <c r="CG62" s="495"/>
      <c r="CH62" s="437">
        <v>7.1999999999999995E-2</v>
      </c>
      <c r="CI62" s="438"/>
      <c r="CJ62" s="439"/>
      <c r="CK62" s="437">
        <v>0.17899999999999999</v>
      </c>
      <c r="CL62" s="438"/>
      <c r="CM62" s="439"/>
      <c r="CN62" s="437">
        <v>0.2</v>
      </c>
      <c r="CO62" s="438"/>
      <c r="CP62" s="439"/>
      <c r="CQ62" s="443">
        <v>3.3890000000000003E-2</v>
      </c>
      <c r="CR62" s="444"/>
      <c r="CS62" s="445"/>
      <c r="CT62" s="494">
        <v>50</v>
      </c>
      <c r="CU62" s="495"/>
      <c r="CV62" s="431">
        <v>0.02</v>
      </c>
      <c r="CW62" s="432"/>
      <c r="CX62" s="433"/>
      <c r="CY62" s="431">
        <v>0.05</v>
      </c>
      <c r="CZ62" s="432"/>
      <c r="DA62" s="433"/>
      <c r="DB62" s="431">
        <v>5.2999999999999999E-2</v>
      </c>
      <c r="DC62" s="432"/>
      <c r="DD62" s="433"/>
      <c r="DE62" s="443">
        <v>1.072E-2</v>
      </c>
      <c r="DF62" s="444"/>
      <c r="DG62" s="445"/>
      <c r="DH62" s="1"/>
    </row>
    <row r="63" spans="2:112" ht="7.5" customHeight="1">
      <c r="B63" s="430"/>
      <c r="C63" s="430"/>
      <c r="D63" s="430"/>
      <c r="E63" s="430"/>
      <c r="F63" s="430"/>
      <c r="G63" s="430"/>
      <c r="H63" s="430"/>
      <c r="I63" s="430"/>
      <c r="J63" s="430"/>
      <c r="K63" s="430"/>
      <c r="L63" s="430"/>
      <c r="M63" s="430"/>
      <c r="N63" s="430"/>
      <c r="O63" s="449"/>
      <c r="P63" s="449"/>
      <c r="Q63" s="449"/>
      <c r="R63" s="449"/>
      <c r="S63" s="450"/>
      <c r="T63" s="450"/>
      <c r="U63" s="450"/>
      <c r="V63" s="450"/>
      <c r="W63" s="450"/>
      <c r="X63" s="450"/>
      <c r="Y63" s="451"/>
      <c r="Z63" s="451"/>
      <c r="AA63" s="451"/>
      <c r="AB63" s="451"/>
      <c r="AC63" s="451"/>
      <c r="AD63" s="451"/>
      <c r="AE63" s="451"/>
      <c r="AF63" s="430"/>
      <c r="AG63" s="430"/>
      <c r="AH63" s="430"/>
      <c r="AI63" s="430"/>
      <c r="AJ63" s="430"/>
      <c r="AK63" s="430"/>
      <c r="AL63" s="430"/>
      <c r="AM63" s="430"/>
      <c r="AN63" s="461"/>
      <c r="AO63" s="461"/>
      <c r="AP63" s="461"/>
      <c r="AQ63" s="461"/>
      <c r="AR63" s="451"/>
      <c r="AS63" s="451"/>
      <c r="AT63" s="451"/>
      <c r="AU63" s="451"/>
      <c r="AV63" s="451"/>
      <c r="AW63" s="451"/>
      <c r="AX63" s="465" t="s">
        <v>108</v>
      </c>
      <c r="AY63" s="466"/>
      <c r="AZ63" s="467"/>
      <c r="BA63" s="468">
        <v>12</v>
      </c>
      <c r="BB63" s="469"/>
      <c r="BC63" s="455"/>
      <c r="BD63" s="456"/>
      <c r="BE63" s="456"/>
      <c r="BF63" s="456"/>
      <c r="BG63" s="457"/>
      <c r="BH63" s="473"/>
      <c r="BI63" s="473"/>
      <c r="BJ63" s="473"/>
      <c r="BK63" s="473"/>
      <c r="BL63" s="392"/>
      <c r="BM63" s="392"/>
      <c r="BN63" s="392"/>
      <c r="BO63" s="392"/>
      <c r="BP63" s="392"/>
      <c r="BQ63" s="392"/>
      <c r="BR63" s="392"/>
      <c r="BS63" s="392"/>
      <c r="BT63" s="392"/>
      <c r="BU63" s="392"/>
      <c r="BV63" s="392"/>
      <c r="BW63" s="392"/>
      <c r="BX63" s="392"/>
      <c r="BY63" s="392"/>
      <c r="BZ63" s="430"/>
      <c r="CA63" s="430"/>
      <c r="CB63" s="430"/>
      <c r="CC63" s="430"/>
      <c r="CD63" s="430"/>
      <c r="CF63" s="494"/>
      <c r="CG63" s="495"/>
      <c r="CH63" s="440"/>
      <c r="CI63" s="441"/>
      <c r="CJ63" s="442"/>
      <c r="CK63" s="440"/>
      <c r="CL63" s="441"/>
      <c r="CM63" s="442"/>
      <c r="CN63" s="440"/>
      <c r="CO63" s="441"/>
      <c r="CP63" s="442"/>
      <c r="CQ63" s="446"/>
      <c r="CR63" s="447"/>
      <c r="CS63" s="448"/>
      <c r="CT63" s="494"/>
      <c r="CU63" s="495"/>
      <c r="CV63" s="434"/>
      <c r="CW63" s="435"/>
      <c r="CX63" s="436"/>
      <c r="CY63" s="434"/>
      <c r="CZ63" s="435"/>
      <c r="DA63" s="436"/>
      <c r="DB63" s="434"/>
      <c r="DC63" s="435"/>
      <c r="DD63" s="436"/>
      <c r="DE63" s="446"/>
      <c r="DF63" s="447"/>
      <c r="DG63" s="448"/>
      <c r="DH63" s="1"/>
    </row>
    <row r="64" spans="2:112" ht="7.5" customHeight="1">
      <c r="B64" s="430"/>
      <c r="C64" s="430"/>
      <c r="D64" s="430"/>
      <c r="E64" s="430"/>
      <c r="F64" s="430"/>
      <c r="G64" s="430"/>
      <c r="H64" s="430"/>
      <c r="I64" s="430"/>
      <c r="J64" s="430"/>
      <c r="K64" s="430"/>
      <c r="L64" s="430"/>
      <c r="M64" s="430"/>
      <c r="N64" s="430"/>
      <c r="O64" s="449"/>
      <c r="P64" s="449"/>
      <c r="Q64" s="449"/>
      <c r="R64" s="449"/>
      <c r="S64" s="450"/>
      <c r="T64" s="450"/>
      <c r="U64" s="450"/>
      <c r="V64" s="450"/>
      <c r="W64" s="450"/>
      <c r="X64" s="450"/>
      <c r="Y64" s="451"/>
      <c r="Z64" s="451"/>
      <c r="AA64" s="451"/>
      <c r="AB64" s="451"/>
      <c r="AC64" s="451"/>
      <c r="AD64" s="451"/>
      <c r="AE64" s="451"/>
      <c r="AF64" s="430"/>
      <c r="AG64" s="430"/>
      <c r="AH64" s="430"/>
      <c r="AI64" s="430"/>
      <c r="AJ64" s="430"/>
      <c r="AK64" s="430"/>
      <c r="AL64" s="430"/>
      <c r="AM64" s="430"/>
      <c r="AN64" s="461"/>
      <c r="AO64" s="461"/>
      <c r="AP64" s="461"/>
      <c r="AQ64" s="461"/>
      <c r="AR64" s="451"/>
      <c r="AS64" s="451"/>
      <c r="AT64" s="451"/>
      <c r="AU64" s="451"/>
      <c r="AV64" s="451"/>
      <c r="AW64" s="451"/>
      <c r="AX64" s="465"/>
      <c r="AY64" s="466"/>
      <c r="AZ64" s="467"/>
      <c r="BA64" s="468"/>
      <c r="BB64" s="469"/>
      <c r="BC64" s="455"/>
      <c r="BD64" s="456"/>
      <c r="BE64" s="456"/>
      <c r="BF64" s="456"/>
      <c r="BG64" s="457"/>
      <c r="BH64" s="473"/>
      <c r="BI64" s="473"/>
      <c r="BJ64" s="473"/>
      <c r="BK64" s="473"/>
      <c r="BL64" s="392"/>
      <c r="BM64" s="392"/>
      <c r="BN64" s="392"/>
      <c r="BO64" s="392"/>
      <c r="BP64" s="392"/>
      <c r="BQ64" s="392"/>
      <c r="BR64" s="392"/>
      <c r="BS64" s="392"/>
      <c r="BT64" s="392"/>
      <c r="BU64" s="392"/>
      <c r="BV64" s="392"/>
      <c r="BW64" s="392"/>
      <c r="BX64" s="392"/>
      <c r="BY64" s="392"/>
      <c r="BZ64" s="430"/>
      <c r="CA64" s="430"/>
      <c r="CB64" s="430"/>
      <c r="CC64" s="430"/>
      <c r="CD64" s="430"/>
      <c r="CF64" s="494">
        <v>15</v>
      </c>
      <c r="CG64" s="495"/>
      <c r="CH64" s="437">
        <v>6.7000000000000004E-2</v>
      </c>
      <c r="CI64" s="438"/>
      <c r="CJ64" s="439"/>
      <c r="CK64" s="437">
        <v>0.16700000000000001</v>
      </c>
      <c r="CL64" s="438"/>
      <c r="CM64" s="439"/>
      <c r="CN64" s="437">
        <v>0.2</v>
      </c>
      <c r="CO64" s="438"/>
      <c r="CP64" s="439"/>
      <c r="CQ64" s="443">
        <v>3.2169999999999997E-2</v>
      </c>
      <c r="CR64" s="444"/>
      <c r="CS64" s="445"/>
      <c r="CT64" s="494"/>
      <c r="CU64" s="495"/>
      <c r="CV64" s="431"/>
      <c r="CW64" s="432"/>
      <c r="CX64" s="433"/>
      <c r="CY64" s="431"/>
      <c r="CZ64" s="432"/>
      <c r="DA64" s="433"/>
      <c r="DB64" s="431"/>
      <c r="DC64" s="432"/>
      <c r="DD64" s="433"/>
      <c r="DE64" s="443"/>
      <c r="DF64" s="444"/>
      <c r="DG64" s="445"/>
      <c r="DH64" s="1"/>
    </row>
    <row r="65" spans="2:112" ht="7.5" customHeight="1">
      <c r="B65" s="430"/>
      <c r="C65" s="430"/>
      <c r="D65" s="430"/>
      <c r="E65" s="430"/>
      <c r="F65" s="430"/>
      <c r="G65" s="430"/>
      <c r="H65" s="430"/>
      <c r="I65" s="430"/>
      <c r="J65" s="430"/>
      <c r="K65" s="430"/>
      <c r="L65" s="430"/>
      <c r="M65" s="430"/>
      <c r="N65" s="430"/>
      <c r="O65" s="449"/>
      <c r="P65" s="449"/>
      <c r="Q65" s="449"/>
      <c r="R65" s="449"/>
      <c r="S65" s="450"/>
      <c r="T65" s="450"/>
      <c r="U65" s="450"/>
      <c r="V65" s="450"/>
      <c r="W65" s="450"/>
      <c r="X65" s="450"/>
      <c r="Y65" s="451"/>
      <c r="Z65" s="451"/>
      <c r="AA65" s="451"/>
      <c r="AB65" s="451"/>
      <c r="AC65" s="451"/>
      <c r="AD65" s="451"/>
      <c r="AE65" s="451"/>
      <c r="AF65" s="430"/>
      <c r="AG65" s="430"/>
      <c r="AH65" s="430"/>
      <c r="AI65" s="430"/>
      <c r="AJ65" s="430"/>
      <c r="AK65" s="430"/>
      <c r="AL65" s="430"/>
      <c r="AM65" s="430"/>
      <c r="AN65" s="461"/>
      <c r="AO65" s="461"/>
      <c r="AP65" s="461"/>
      <c r="AQ65" s="461"/>
      <c r="AR65" s="451"/>
      <c r="AS65" s="451"/>
      <c r="AT65" s="451"/>
      <c r="AU65" s="451"/>
      <c r="AV65" s="451"/>
      <c r="AW65" s="451"/>
      <c r="AX65" s="470"/>
      <c r="AY65" s="471"/>
      <c r="AZ65" s="471"/>
      <c r="BA65" s="471"/>
      <c r="BB65" s="472"/>
      <c r="BC65" s="458"/>
      <c r="BD65" s="459"/>
      <c r="BE65" s="459"/>
      <c r="BF65" s="459"/>
      <c r="BG65" s="460"/>
      <c r="BH65" s="473"/>
      <c r="BI65" s="473"/>
      <c r="BJ65" s="473"/>
      <c r="BK65" s="473"/>
      <c r="BL65" s="392"/>
      <c r="BM65" s="392"/>
      <c r="BN65" s="392"/>
      <c r="BO65" s="392"/>
      <c r="BP65" s="392"/>
      <c r="BQ65" s="392"/>
      <c r="BR65" s="392"/>
      <c r="BS65" s="392"/>
      <c r="BT65" s="392"/>
      <c r="BU65" s="392"/>
      <c r="BV65" s="392"/>
      <c r="BW65" s="392"/>
      <c r="BX65" s="392"/>
      <c r="BY65" s="392"/>
      <c r="BZ65" s="430"/>
      <c r="CA65" s="430"/>
      <c r="CB65" s="430"/>
      <c r="CC65" s="430"/>
      <c r="CD65" s="430"/>
      <c r="CF65" s="494"/>
      <c r="CG65" s="495"/>
      <c r="CH65" s="440"/>
      <c r="CI65" s="441"/>
      <c r="CJ65" s="442"/>
      <c r="CK65" s="440"/>
      <c r="CL65" s="441"/>
      <c r="CM65" s="442"/>
      <c r="CN65" s="440"/>
      <c r="CO65" s="441"/>
      <c r="CP65" s="442"/>
      <c r="CQ65" s="446"/>
      <c r="CR65" s="447"/>
      <c r="CS65" s="448"/>
      <c r="CT65" s="494"/>
      <c r="CU65" s="495"/>
      <c r="CV65" s="434"/>
      <c r="CW65" s="435"/>
      <c r="CX65" s="436"/>
      <c r="CY65" s="434"/>
      <c r="CZ65" s="435"/>
      <c r="DA65" s="436"/>
      <c r="DB65" s="434"/>
      <c r="DC65" s="435"/>
      <c r="DD65" s="436"/>
      <c r="DE65" s="446"/>
      <c r="DF65" s="447"/>
      <c r="DG65" s="448"/>
      <c r="DH65" s="1"/>
    </row>
    <row r="66" spans="2:112" ht="7.5" customHeight="1">
      <c r="B66" s="430"/>
      <c r="C66" s="430"/>
      <c r="D66" s="430"/>
      <c r="E66" s="430"/>
      <c r="F66" s="430"/>
      <c r="G66" s="430"/>
      <c r="H66" s="430"/>
      <c r="I66" s="430"/>
      <c r="J66" s="430"/>
      <c r="K66" s="430"/>
      <c r="L66" s="430"/>
      <c r="M66" s="430"/>
      <c r="N66" s="430"/>
      <c r="O66" s="449"/>
      <c r="P66" s="449"/>
      <c r="Q66" s="449"/>
      <c r="R66" s="449"/>
      <c r="S66" s="450" t="s">
        <v>108</v>
      </c>
      <c r="T66" s="450"/>
      <c r="U66" s="450"/>
      <c r="V66" s="450"/>
      <c r="W66" s="450"/>
      <c r="X66" s="450"/>
      <c r="Y66" s="451"/>
      <c r="Z66" s="451"/>
      <c r="AA66" s="451"/>
      <c r="AB66" s="451"/>
      <c r="AC66" s="451"/>
      <c r="AD66" s="451"/>
      <c r="AE66" s="451"/>
      <c r="AF66" s="430"/>
      <c r="AG66" s="430"/>
      <c r="AH66" s="430"/>
      <c r="AI66" s="430"/>
      <c r="AJ66" s="430"/>
      <c r="AK66" s="430"/>
      <c r="AL66" s="430"/>
      <c r="AM66" s="430"/>
      <c r="AN66" s="461" t="s">
        <v>108</v>
      </c>
      <c r="AO66" s="461"/>
      <c r="AP66" s="461"/>
      <c r="AQ66" s="461"/>
      <c r="AR66" s="451"/>
      <c r="AS66" s="451"/>
      <c r="AT66" s="451"/>
      <c r="AU66" s="451"/>
      <c r="AV66" s="451"/>
      <c r="AW66" s="451"/>
      <c r="AX66" s="462"/>
      <c r="AY66" s="463"/>
      <c r="AZ66" s="463"/>
      <c r="BA66" s="463"/>
      <c r="BB66" s="464"/>
      <c r="BC66" s="452"/>
      <c r="BD66" s="453"/>
      <c r="BE66" s="453"/>
      <c r="BF66" s="453"/>
      <c r="BG66" s="454"/>
      <c r="BH66" s="473"/>
      <c r="BI66" s="473"/>
      <c r="BJ66" s="473"/>
      <c r="BK66" s="473"/>
      <c r="BL66" s="392"/>
      <c r="BM66" s="392"/>
      <c r="BN66" s="392"/>
      <c r="BO66" s="392"/>
      <c r="BP66" s="392"/>
      <c r="BQ66" s="392"/>
      <c r="BR66" s="392"/>
      <c r="BS66" s="392"/>
      <c r="BT66" s="392"/>
      <c r="BU66" s="392"/>
      <c r="BV66" s="392"/>
      <c r="BW66" s="392"/>
      <c r="BX66" s="392"/>
      <c r="BY66" s="392"/>
      <c r="BZ66" s="430"/>
      <c r="CA66" s="430"/>
      <c r="CB66" s="430"/>
      <c r="CC66" s="430"/>
      <c r="CD66" s="430"/>
      <c r="CF66" s="494">
        <v>16</v>
      </c>
      <c r="CG66" s="495"/>
      <c r="CH66" s="437">
        <v>6.3E-2</v>
      </c>
      <c r="CI66" s="438"/>
      <c r="CJ66" s="439"/>
      <c r="CK66" s="437">
        <v>0.156</v>
      </c>
      <c r="CL66" s="438"/>
      <c r="CM66" s="439"/>
      <c r="CN66" s="437">
        <v>0.16700000000000001</v>
      </c>
      <c r="CO66" s="438"/>
      <c r="CP66" s="439"/>
      <c r="CQ66" s="443">
        <v>3.0630000000000001E-2</v>
      </c>
      <c r="CR66" s="444"/>
      <c r="CS66" s="445"/>
      <c r="CT66" s="494"/>
      <c r="CU66" s="495"/>
      <c r="CV66" s="431"/>
      <c r="CW66" s="432"/>
      <c r="CX66" s="433"/>
      <c r="CY66" s="431"/>
      <c r="CZ66" s="432"/>
      <c r="DA66" s="433"/>
      <c r="DB66" s="431"/>
      <c r="DC66" s="432"/>
      <c r="DD66" s="433"/>
      <c r="DE66" s="443"/>
      <c r="DF66" s="444"/>
      <c r="DG66" s="445"/>
      <c r="DH66" s="1"/>
    </row>
    <row r="67" spans="2:112" ht="7.5" customHeight="1">
      <c r="B67" s="430"/>
      <c r="C67" s="430"/>
      <c r="D67" s="430"/>
      <c r="E67" s="430"/>
      <c r="F67" s="430"/>
      <c r="G67" s="430"/>
      <c r="H67" s="430"/>
      <c r="I67" s="430"/>
      <c r="J67" s="430"/>
      <c r="K67" s="430"/>
      <c r="L67" s="430"/>
      <c r="M67" s="430"/>
      <c r="N67" s="430"/>
      <c r="O67" s="449"/>
      <c r="P67" s="449"/>
      <c r="Q67" s="449"/>
      <c r="R67" s="449"/>
      <c r="S67" s="450"/>
      <c r="T67" s="450"/>
      <c r="U67" s="450"/>
      <c r="V67" s="450"/>
      <c r="W67" s="450"/>
      <c r="X67" s="450"/>
      <c r="Y67" s="451"/>
      <c r="Z67" s="451"/>
      <c r="AA67" s="451"/>
      <c r="AB67" s="451"/>
      <c r="AC67" s="451"/>
      <c r="AD67" s="451"/>
      <c r="AE67" s="451"/>
      <c r="AF67" s="430"/>
      <c r="AG67" s="430"/>
      <c r="AH67" s="430"/>
      <c r="AI67" s="430"/>
      <c r="AJ67" s="430"/>
      <c r="AK67" s="430"/>
      <c r="AL67" s="430"/>
      <c r="AM67" s="430"/>
      <c r="AN67" s="461"/>
      <c r="AO67" s="461"/>
      <c r="AP67" s="461"/>
      <c r="AQ67" s="461"/>
      <c r="AR67" s="451"/>
      <c r="AS67" s="451"/>
      <c r="AT67" s="451"/>
      <c r="AU67" s="451"/>
      <c r="AV67" s="451"/>
      <c r="AW67" s="451"/>
      <c r="AX67" s="465" t="s">
        <v>108</v>
      </c>
      <c r="AY67" s="466"/>
      <c r="AZ67" s="467"/>
      <c r="BA67" s="468">
        <v>12</v>
      </c>
      <c r="BB67" s="469"/>
      <c r="BC67" s="455"/>
      <c r="BD67" s="456"/>
      <c r="BE67" s="456"/>
      <c r="BF67" s="456"/>
      <c r="BG67" s="457"/>
      <c r="BH67" s="473"/>
      <c r="BI67" s="473"/>
      <c r="BJ67" s="473"/>
      <c r="BK67" s="473"/>
      <c r="BL67" s="392"/>
      <c r="BM67" s="392"/>
      <c r="BN67" s="392"/>
      <c r="BO67" s="392"/>
      <c r="BP67" s="392"/>
      <c r="BQ67" s="392"/>
      <c r="BR67" s="392"/>
      <c r="BS67" s="392"/>
      <c r="BT67" s="392"/>
      <c r="BU67" s="392"/>
      <c r="BV67" s="392"/>
      <c r="BW67" s="392"/>
      <c r="BX67" s="392"/>
      <c r="BY67" s="392"/>
      <c r="BZ67" s="430"/>
      <c r="CA67" s="430"/>
      <c r="CB67" s="430"/>
      <c r="CC67" s="430"/>
      <c r="CD67" s="430"/>
      <c r="CF67" s="494"/>
      <c r="CG67" s="495"/>
      <c r="CH67" s="440"/>
      <c r="CI67" s="441"/>
      <c r="CJ67" s="442"/>
      <c r="CK67" s="440"/>
      <c r="CL67" s="441"/>
      <c r="CM67" s="442"/>
      <c r="CN67" s="440"/>
      <c r="CO67" s="441"/>
      <c r="CP67" s="442"/>
      <c r="CQ67" s="446"/>
      <c r="CR67" s="447"/>
      <c r="CS67" s="448"/>
      <c r="CT67" s="494"/>
      <c r="CU67" s="495"/>
      <c r="CV67" s="434"/>
      <c r="CW67" s="435"/>
      <c r="CX67" s="436"/>
      <c r="CY67" s="434"/>
      <c r="CZ67" s="435"/>
      <c r="DA67" s="436"/>
      <c r="DB67" s="434"/>
      <c r="DC67" s="435"/>
      <c r="DD67" s="436"/>
      <c r="DE67" s="446"/>
      <c r="DF67" s="447"/>
      <c r="DG67" s="448"/>
      <c r="DH67" s="1"/>
    </row>
    <row r="68" spans="2:112" ht="7.5" customHeight="1">
      <c r="B68" s="430"/>
      <c r="C68" s="430"/>
      <c r="D68" s="430"/>
      <c r="E68" s="430"/>
      <c r="F68" s="430"/>
      <c r="G68" s="430"/>
      <c r="H68" s="430"/>
      <c r="I68" s="430"/>
      <c r="J68" s="430"/>
      <c r="K68" s="430"/>
      <c r="L68" s="430"/>
      <c r="M68" s="430"/>
      <c r="N68" s="430"/>
      <c r="O68" s="449"/>
      <c r="P68" s="449"/>
      <c r="Q68" s="449"/>
      <c r="R68" s="449"/>
      <c r="S68" s="450"/>
      <c r="T68" s="450"/>
      <c r="U68" s="450"/>
      <c r="V68" s="450"/>
      <c r="W68" s="450"/>
      <c r="X68" s="450"/>
      <c r="Y68" s="451"/>
      <c r="Z68" s="451"/>
      <c r="AA68" s="451"/>
      <c r="AB68" s="451"/>
      <c r="AC68" s="451"/>
      <c r="AD68" s="451"/>
      <c r="AE68" s="451"/>
      <c r="AF68" s="430"/>
      <c r="AG68" s="430"/>
      <c r="AH68" s="430"/>
      <c r="AI68" s="430"/>
      <c r="AJ68" s="430"/>
      <c r="AK68" s="430"/>
      <c r="AL68" s="430"/>
      <c r="AM68" s="430"/>
      <c r="AN68" s="461"/>
      <c r="AO68" s="461"/>
      <c r="AP68" s="461"/>
      <c r="AQ68" s="461"/>
      <c r="AR68" s="451"/>
      <c r="AS68" s="451"/>
      <c r="AT68" s="451"/>
      <c r="AU68" s="451"/>
      <c r="AV68" s="451"/>
      <c r="AW68" s="451"/>
      <c r="AX68" s="465"/>
      <c r="AY68" s="466"/>
      <c r="AZ68" s="467"/>
      <c r="BA68" s="468"/>
      <c r="BB68" s="469"/>
      <c r="BC68" s="455"/>
      <c r="BD68" s="456"/>
      <c r="BE68" s="456"/>
      <c r="BF68" s="456"/>
      <c r="BG68" s="457"/>
      <c r="BH68" s="473"/>
      <c r="BI68" s="473"/>
      <c r="BJ68" s="473"/>
      <c r="BK68" s="473"/>
      <c r="BL68" s="392"/>
      <c r="BM68" s="392"/>
      <c r="BN68" s="392"/>
      <c r="BO68" s="392"/>
      <c r="BP68" s="392"/>
      <c r="BQ68" s="392"/>
      <c r="BR68" s="392"/>
      <c r="BS68" s="392"/>
      <c r="BT68" s="392"/>
      <c r="BU68" s="392"/>
      <c r="BV68" s="392"/>
      <c r="BW68" s="392"/>
      <c r="BX68" s="392"/>
      <c r="BY68" s="392"/>
      <c r="BZ68" s="430"/>
      <c r="CA68" s="430"/>
      <c r="CB68" s="430"/>
      <c r="CC68" s="430"/>
      <c r="CD68" s="430"/>
      <c r="CF68" s="494">
        <v>17</v>
      </c>
      <c r="CG68" s="495"/>
      <c r="CH68" s="437">
        <v>5.8999999999999997E-2</v>
      </c>
      <c r="CI68" s="438"/>
      <c r="CJ68" s="439"/>
      <c r="CK68" s="437">
        <v>0.14699999999999999</v>
      </c>
      <c r="CL68" s="438"/>
      <c r="CM68" s="439"/>
      <c r="CN68" s="437">
        <v>0.16700000000000001</v>
      </c>
      <c r="CO68" s="438"/>
      <c r="CP68" s="439"/>
      <c r="CQ68" s="443">
        <v>2.9049999999999999E-2</v>
      </c>
      <c r="CR68" s="444"/>
      <c r="CS68" s="445"/>
      <c r="CT68" s="494"/>
      <c r="CU68" s="495"/>
      <c r="CV68" s="431"/>
      <c r="CW68" s="432"/>
      <c r="CX68" s="433"/>
      <c r="CY68" s="431"/>
      <c r="CZ68" s="432"/>
      <c r="DA68" s="433"/>
      <c r="DB68" s="431"/>
      <c r="DC68" s="432"/>
      <c r="DD68" s="433"/>
      <c r="DE68" s="443"/>
      <c r="DF68" s="444"/>
      <c r="DG68" s="445"/>
      <c r="DH68" s="1"/>
    </row>
    <row r="69" spans="2:112" ht="7.5" customHeight="1">
      <c r="B69" s="430"/>
      <c r="C69" s="430"/>
      <c r="D69" s="430"/>
      <c r="E69" s="430"/>
      <c r="F69" s="430"/>
      <c r="G69" s="430"/>
      <c r="H69" s="430"/>
      <c r="I69" s="430"/>
      <c r="J69" s="430"/>
      <c r="K69" s="430"/>
      <c r="L69" s="430"/>
      <c r="M69" s="430"/>
      <c r="N69" s="430"/>
      <c r="O69" s="449"/>
      <c r="P69" s="449"/>
      <c r="Q69" s="449"/>
      <c r="R69" s="449"/>
      <c r="S69" s="450"/>
      <c r="T69" s="450"/>
      <c r="U69" s="450"/>
      <c r="V69" s="450"/>
      <c r="W69" s="450"/>
      <c r="X69" s="450"/>
      <c r="Y69" s="451"/>
      <c r="Z69" s="451"/>
      <c r="AA69" s="451"/>
      <c r="AB69" s="451"/>
      <c r="AC69" s="451"/>
      <c r="AD69" s="451"/>
      <c r="AE69" s="451"/>
      <c r="AF69" s="430"/>
      <c r="AG69" s="430"/>
      <c r="AH69" s="430"/>
      <c r="AI69" s="430"/>
      <c r="AJ69" s="430"/>
      <c r="AK69" s="430"/>
      <c r="AL69" s="430"/>
      <c r="AM69" s="430"/>
      <c r="AN69" s="461"/>
      <c r="AO69" s="461"/>
      <c r="AP69" s="461"/>
      <c r="AQ69" s="461"/>
      <c r="AR69" s="451"/>
      <c r="AS69" s="451"/>
      <c r="AT69" s="451"/>
      <c r="AU69" s="451"/>
      <c r="AV69" s="451"/>
      <c r="AW69" s="451"/>
      <c r="AX69" s="470"/>
      <c r="AY69" s="471"/>
      <c r="AZ69" s="471"/>
      <c r="BA69" s="471"/>
      <c r="BB69" s="472"/>
      <c r="BC69" s="458"/>
      <c r="BD69" s="459"/>
      <c r="BE69" s="459"/>
      <c r="BF69" s="459"/>
      <c r="BG69" s="460"/>
      <c r="BH69" s="473"/>
      <c r="BI69" s="473"/>
      <c r="BJ69" s="473"/>
      <c r="BK69" s="473"/>
      <c r="BL69" s="392"/>
      <c r="BM69" s="392"/>
      <c r="BN69" s="392"/>
      <c r="BO69" s="392"/>
      <c r="BP69" s="392"/>
      <c r="BQ69" s="392"/>
      <c r="BR69" s="392"/>
      <c r="BS69" s="392"/>
      <c r="BT69" s="392"/>
      <c r="BU69" s="392"/>
      <c r="BV69" s="392"/>
      <c r="BW69" s="392"/>
      <c r="BX69" s="392"/>
      <c r="BY69" s="392"/>
      <c r="BZ69" s="430"/>
      <c r="CA69" s="430"/>
      <c r="CB69" s="430"/>
      <c r="CC69" s="430"/>
      <c r="CD69" s="430"/>
      <c r="CF69" s="494"/>
      <c r="CG69" s="495"/>
      <c r="CH69" s="440"/>
      <c r="CI69" s="441"/>
      <c r="CJ69" s="442"/>
      <c r="CK69" s="440"/>
      <c r="CL69" s="441"/>
      <c r="CM69" s="442"/>
      <c r="CN69" s="440"/>
      <c r="CO69" s="441"/>
      <c r="CP69" s="442"/>
      <c r="CQ69" s="446"/>
      <c r="CR69" s="447"/>
      <c r="CS69" s="448"/>
      <c r="CT69" s="494"/>
      <c r="CU69" s="495"/>
      <c r="CV69" s="434"/>
      <c r="CW69" s="435"/>
      <c r="CX69" s="436"/>
      <c r="CY69" s="434"/>
      <c r="CZ69" s="435"/>
      <c r="DA69" s="436"/>
      <c r="DB69" s="434"/>
      <c r="DC69" s="435"/>
      <c r="DD69" s="436"/>
      <c r="DE69" s="446"/>
      <c r="DF69" s="447"/>
      <c r="DG69" s="448"/>
      <c r="DH69" s="1"/>
    </row>
    <row r="70" spans="2:112" ht="7.5" customHeight="1">
      <c r="B70" s="430"/>
      <c r="C70" s="430"/>
      <c r="D70" s="430"/>
      <c r="E70" s="430"/>
      <c r="F70" s="430"/>
      <c r="G70" s="430"/>
      <c r="H70" s="430"/>
      <c r="I70" s="430"/>
      <c r="J70" s="430"/>
      <c r="K70" s="430"/>
      <c r="L70" s="430"/>
      <c r="M70" s="430"/>
      <c r="N70" s="430"/>
      <c r="O70" s="449"/>
      <c r="P70" s="449"/>
      <c r="Q70" s="449"/>
      <c r="R70" s="449"/>
      <c r="S70" s="450" t="s">
        <v>108</v>
      </c>
      <c r="T70" s="450"/>
      <c r="U70" s="450"/>
      <c r="V70" s="450"/>
      <c r="W70" s="450"/>
      <c r="X70" s="450"/>
      <c r="Y70" s="451"/>
      <c r="Z70" s="451"/>
      <c r="AA70" s="451"/>
      <c r="AB70" s="451"/>
      <c r="AC70" s="451"/>
      <c r="AD70" s="451"/>
      <c r="AE70" s="451"/>
      <c r="AF70" s="430"/>
      <c r="AG70" s="430"/>
      <c r="AH70" s="430"/>
      <c r="AI70" s="430"/>
      <c r="AJ70" s="430"/>
      <c r="AK70" s="430"/>
      <c r="AL70" s="430"/>
      <c r="AM70" s="430"/>
      <c r="AN70" s="461" t="s">
        <v>108</v>
      </c>
      <c r="AO70" s="461"/>
      <c r="AP70" s="461"/>
      <c r="AQ70" s="461"/>
      <c r="AR70" s="451"/>
      <c r="AS70" s="451"/>
      <c r="AT70" s="451"/>
      <c r="AU70" s="451"/>
      <c r="AV70" s="451"/>
      <c r="AW70" s="451"/>
      <c r="AX70" s="462"/>
      <c r="AY70" s="463"/>
      <c r="AZ70" s="463"/>
      <c r="BA70" s="463"/>
      <c r="BB70" s="464"/>
      <c r="BC70" s="452"/>
      <c r="BD70" s="453"/>
      <c r="BE70" s="453"/>
      <c r="BF70" s="453"/>
      <c r="BG70" s="454"/>
      <c r="BH70" s="473"/>
      <c r="BI70" s="473"/>
      <c r="BJ70" s="473"/>
      <c r="BK70" s="473"/>
      <c r="BL70" s="392"/>
      <c r="BM70" s="392"/>
      <c r="BN70" s="392"/>
      <c r="BO70" s="392"/>
      <c r="BP70" s="392"/>
      <c r="BQ70" s="392"/>
      <c r="BR70" s="392"/>
      <c r="BS70" s="392"/>
      <c r="BT70" s="392"/>
      <c r="BU70" s="392"/>
      <c r="BV70" s="392"/>
      <c r="BW70" s="392"/>
      <c r="BX70" s="392"/>
      <c r="BY70" s="392"/>
      <c r="BZ70" s="430"/>
      <c r="CA70" s="430"/>
      <c r="CB70" s="430"/>
      <c r="CC70" s="430"/>
      <c r="CD70" s="430"/>
      <c r="CF70" s="494">
        <v>18</v>
      </c>
      <c r="CG70" s="495"/>
      <c r="CH70" s="437">
        <v>5.6000000000000001E-2</v>
      </c>
      <c r="CI70" s="438"/>
      <c r="CJ70" s="439"/>
      <c r="CK70" s="437">
        <v>0.13900000000000001</v>
      </c>
      <c r="CL70" s="438"/>
      <c r="CM70" s="439"/>
      <c r="CN70" s="437">
        <v>0.14299999999999999</v>
      </c>
      <c r="CO70" s="438"/>
      <c r="CP70" s="439"/>
      <c r="CQ70" s="443">
        <v>2.7570000000000001E-2</v>
      </c>
      <c r="CR70" s="444"/>
      <c r="CS70" s="445"/>
      <c r="CT70" s="494"/>
      <c r="CU70" s="495"/>
      <c r="CV70" s="431"/>
      <c r="CW70" s="432"/>
      <c r="CX70" s="433"/>
      <c r="CY70" s="431"/>
      <c r="CZ70" s="432"/>
      <c r="DA70" s="433"/>
      <c r="DB70" s="431"/>
      <c r="DC70" s="432"/>
      <c r="DD70" s="433"/>
      <c r="DE70" s="443"/>
      <c r="DF70" s="444"/>
      <c r="DG70" s="445"/>
      <c r="DH70" s="1"/>
    </row>
    <row r="71" spans="2:112" ht="7.5" customHeight="1">
      <c r="B71" s="430"/>
      <c r="C71" s="430"/>
      <c r="D71" s="430"/>
      <c r="E71" s="430"/>
      <c r="F71" s="430"/>
      <c r="G71" s="430"/>
      <c r="H71" s="430"/>
      <c r="I71" s="430"/>
      <c r="J71" s="430"/>
      <c r="K71" s="430"/>
      <c r="L71" s="430"/>
      <c r="M71" s="430"/>
      <c r="N71" s="430"/>
      <c r="O71" s="449"/>
      <c r="P71" s="449"/>
      <c r="Q71" s="449"/>
      <c r="R71" s="449"/>
      <c r="S71" s="450"/>
      <c r="T71" s="450"/>
      <c r="U71" s="450"/>
      <c r="V71" s="450"/>
      <c r="W71" s="450"/>
      <c r="X71" s="450"/>
      <c r="Y71" s="451"/>
      <c r="Z71" s="451"/>
      <c r="AA71" s="451"/>
      <c r="AB71" s="451"/>
      <c r="AC71" s="451"/>
      <c r="AD71" s="451"/>
      <c r="AE71" s="451"/>
      <c r="AF71" s="430"/>
      <c r="AG71" s="430"/>
      <c r="AH71" s="430"/>
      <c r="AI71" s="430"/>
      <c r="AJ71" s="430"/>
      <c r="AK71" s="430"/>
      <c r="AL71" s="430"/>
      <c r="AM71" s="430"/>
      <c r="AN71" s="461"/>
      <c r="AO71" s="461"/>
      <c r="AP71" s="461"/>
      <c r="AQ71" s="461"/>
      <c r="AR71" s="451"/>
      <c r="AS71" s="451"/>
      <c r="AT71" s="451"/>
      <c r="AU71" s="451"/>
      <c r="AV71" s="451"/>
      <c r="AW71" s="451"/>
      <c r="AX71" s="465" t="s">
        <v>108</v>
      </c>
      <c r="AY71" s="466"/>
      <c r="AZ71" s="467"/>
      <c r="BA71" s="468">
        <v>12</v>
      </c>
      <c r="BB71" s="469"/>
      <c r="BC71" s="455"/>
      <c r="BD71" s="456"/>
      <c r="BE71" s="456"/>
      <c r="BF71" s="456"/>
      <c r="BG71" s="457"/>
      <c r="BH71" s="473"/>
      <c r="BI71" s="473"/>
      <c r="BJ71" s="473"/>
      <c r="BK71" s="473"/>
      <c r="BL71" s="392"/>
      <c r="BM71" s="392"/>
      <c r="BN71" s="392"/>
      <c r="BO71" s="392"/>
      <c r="BP71" s="392"/>
      <c r="BQ71" s="392"/>
      <c r="BR71" s="392"/>
      <c r="BS71" s="392"/>
      <c r="BT71" s="392"/>
      <c r="BU71" s="392"/>
      <c r="BV71" s="392"/>
      <c r="BW71" s="392"/>
      <c r="BX71" s="392"/>
      <c r="BY71" s="392"/>
      <c r="BZ71" s="430"/>
      <c r="CA71" s="430"/>
      <c r="CB71" s="430"/>
      <c r="CC71" s="430"/>
      <c r="CD71" s="430"/>
      <c r="CF71" s="494"/>
      <c r="CG71" s="495"/>
      <c r="CH71" s="440"/>
      <c r="CI71" s="441"/>
      <c r="CJ71" s="442"/>
      <c r="CK71" s="440"/>
      <c r="CL71" s="441"/>
      <c r="CM71" s="442"/>
      <c r="CN71" s="440"/>
      <c r="CO71" s="441"/>
      <c r="CP71" s="442"/>
      <c r="CQ71" s="446"/>
      <c r="CR71" s="447"/>
      <c r="CS71" s="448"/>
      <c r="CT71" s="494"/>
      <c r="CU71" s="495"/>
      <c r="CV71" s="434"/>
      <c r="CW71" s="435"/>
      <c r="CX71" s="436"/>
      <c r="CY71" s="434"/>
      <c r="CZ71" s="435"/>
      <c r="DA71" s="436"/>
      <c r="DB71" s="434"/>
      <c r="DC71" s="435"/>
      <c r="DD71" s="436"/>
      <c r="DE71" s="446"/>
      <c r="DF71" s="447"/>
      <c r="DG71" s="448"/>
      <c r="DH71" s="1"/>
    </row>
    <row r="72" spans="2:112" ht="7.5" customHeight="1">
      <c r="B72" s="430"/>
      <c r="C72" s="430"/>
      <c r="D72" s="430"/>
      <c r="E72" s="430"/>
      <c r="F72" s="430"/>
      <c r="G72" s="430"/>
      <c r="H72" s="430"/>
      <c r="I72" s="430"/>
      <c r="J72" s="430"/>
      <c r="K72" s="430"/>
      <c r="L72" s="430"/>
      <c r="M72" s="430"/>
      <c r="N72" s="430"/>
      <c r="O72" s="449"/>
      <c r="P72" s="449"/>
      <c r="Q72" s="449"/>
      <c r="R72" s="449"/>
      <c r="S72" s="450"/>
      <c r="T72" s="450"/>
      <c r="U72" s="450"/>
      <c r="V72" s="450"/>
      <c r="W72" s="450"/>
      <c r="X72" s="450"/>
      <c r="Y72" s="451"/>
      <c r="Z72" s="451"/>
      <c r="AA72" s="451"/>
      <c r="AB72" s="451"/>
      <c r="AC72" s="451"/>
      <c r="AD72" s="451"/>
      <c r="AE72" s="451"/>
      <c r="AF72" s="430"/>
      <c r="AG72" s="430"/>
      <c r="AH72" s="430"/>
      <c r="AI72" s="430"/>
      <c r="AJ72" s="430"/>
      <c r="AK72" s="430"/>
      <c r="AL72" s="430"/>
      <c r="AM72" s="430"/>
      <c r="AN72" s="461"/>
      <c r="AO72" s="461"/>
      <c r="AP72" s="461"/>
      <c r="AQ72" s="461"/>
      <c r="AR72" s="451"/>
      <c r="AS72" s="451"/>
      <c r="AT72" s="451"/>
      <c r="AU72" s="451"/>
      <c r="AV72" s="451"/>
      <c r="AW72" s="451"/>
      <c r="AX72" s="465"/>
      <c r="AY72" s="466"/>
      <c r="AZ72" s="467"/>
      <c r="BA72" s="468"/>
      <c r="BB72" s="469"/>
      <c r="BC72" s="455"/>
      <c r="BD72" s="456"/>
      <c r="BE72" s="456"/>
      <c r="BF72" s="456"/>
      <c r="BG72" s="457"/>
      <c r="BH72" s="473"/>
      <c r="BI72" s="473"/>
      <c r="BJ72" s="473"/>
      <c r="BK72" s="473"/>
      <c r="BL72" s="392"/>
      <c r="BM72" s="392"/>
      <c r="BN72" s="392"/>
      <c r="BO72" s="392"/>
      <c r="BP72" s="392"/>
      <c r="BQ72" s="392"/>
      <c r="BR72" s="392"/>
      <c r="BS72" s="392"/>
      <c r="BT72" s="392"/>
      <c r="BU72" s="392"/>
      <c r="BV72" s="392"/>
      <c r="BW72" s="392"/>
      <c r="BX72" s="392"/>
      <c r="BY72" s="392"/>
      <c r="BZ72" s="430"/>
      <c r="CA72" s="430"/>
      <c r="CB72" s="430"/>
      <c r="CC72" s="430"/>
      <c r="CD72" s="430"/>
      <c r="CF72" s="494">
        <v>19</v>
      </c>
      <c r="CG72" s="495"/>
      <c r="CH72" s="437">
        <v>5.2999999999999999E-2</v>
      </c>
      <c r="CI72" s="438"/>
      <c r="CJ72" s="439"/>
      <c r="CK72" s="437">
        <v>0.13200000000000001</v>
      </c>
      <c r="CL72" s="438"/>
      <c r="CM72" s="439"/>
      <c r="CN72" s="437">
        <v>0.14299999999999999</v>
      </c>
      <c r="CO72" s="438"/>
      <c r="CP72" s="439"/>
      <c r="CQ72" s="443">
        <v>2.6159999999999999E-2</v>
      </c>
      <c r="CR72" s="444"/>
      <c r="CS72" s="445"/>
      <c r="CT72" s="494"/>
      <c r="CU72" s="495"/>
      <c r="CV72" s="431"/>
      <c r="CW72" s="432"/>
      <c r="CX72" s="433"/>
      <c r="CY72" s="431"/>
      <c r="CZ72" s="432"/>
      <c r="DA72" s="433"/>
      <c r="DB72" s="431"/>
      <c r="DC72" s="432"/>
      <c r="DD72" s="433"/>
      <c r="DE72" s="443"/>
      <c r="DF72" s="444"/>
      <c r="DG72" s="445"/>
      <c r="DH72" s="1"/>
    </row>
    <row r="73" spans="2:112" ht="7.5" customHeight="1">
      <c r="B73" s="430"/>
      <c r="C73" s="430"/>
      <c r="D73" s="430"/>
      <c r="E73" s="430"/>
      <c r="F73" s="430"/>
      <c r="G73" s="430"/>
      <c r="H73" s="430"/>
      <c r="I73" s="430"/>
      <c r="J73" s="430"/>
      <c r="K73" s="430"/>
      <c r="L73" s="430"/>
      <c r="M73" s="430"/>
      <c r="N73" s="430"/>
      <c r="O73" s="449"/>
      <c r="P73" s="449"/>
      <c r="Q73" s="449"/>
      <c r="R73" s="449"/>
      <c r="S73" s="450"/>
      <c r="T73" s="450"/>
      <c r="U73" s="450"/>
      <c r="V73" s="450"/>
      <c r="W73" s="450"/>
      <c r="X73" s="450"/>
      <c r="Y73" s="451"/>
      <c r="Z73" s="451"/>
      <c r="AA73" s="451"/>
      <c r="AB73" s="451"/>
      <c r="AC73" s="451"/>
      <c r="AD73" s="451"/>
      <c r="AE73" s="451"/>
      <c r="AF73" s="430"/>
      <c r="AG73" s="430"/>
      <c r="AH73" s="430"/>
      <c r="AI73" s="430"/>
      <c r="AJ73" s="430"/>
      <c r="AK73" s="430"/>
      <c r="AL73" s="430"/>
      <c r="AM73" s="430"/>
      <c r="AN73" s="461"/>
      <c r="AO73" s="461"/>
      <c r="AP73" s="461"/>
      <c r="AQ73" s="461"/>
      <c r="AR73" s="451"/>
      <c r="AS73" s="451"/>
      <c r="AT73" s="451"/>
      <c r="AU73" s="451"/>
      <c r="AV73" s="451"/>
      <c r="AW73" s="451"/>
      <c r="AX73" s="470"/>
      <c r="AY73" s="471"/>
      <c r="AZ73" s="471"/>
      <c r="BA73" s="471"/>
      <c r="BB73" s="472"/>
      <c r="BC73" s="458"/>
      <c r="BD73" s="459"/>
      <c r="BE73" s="459"/>
      <c r="BF73" s="459"/>
      <c r="BG73" s="460"/>
      <c r="BH73" s="473"/>
      <c r="BI73" s="473"/>
      <c r="BJ73" s="473"/>
      <c r="BK73" s="473"/>
      <c r="BL73" s="392"/>
      <c r="BM73" s="392"/>
      <c r="BN73" s="392"/>
      <c r="BO73" s="392"/>
      <c r="BP73" s="392"/>
      <c r="BQ73" s="392"/>
      <c r="BR73" s="392"/>
      <c r="BS73" s="392"/>
      <c r="BT73" s="392"/>
      <c r="BU73" s="392"/>
      <c r="BV73" s="392"/>
      <c r="BW73" s="392"/>
      <c r="BX73" s="392"/>
      <c r="BY73" s="392"/>
      <c r="BZ73" s="430"/>
      <c r="CA73" s="430"/>
      <c r="CB73" s="430"/>
      <c r="CC73" s="430"/>
      <c r="CD73" s="430"/>
      <c r="CF73" s="494"/>
      <c r="CG73" s="495"/>
      <c r="CH73" s="440"/>
      <c r="CI73" s="441"/>
      <c r="CJ73" s="442"/>
      <c r="CK73" s="440"/>
      <c r="CL73" s="441"/>
      <c r="CM73" s="442"/>
      <c r="CN73" s="440"/>
      <c r="CO73" s="441"/>
      <c r="CP73" s="442"/>
      <c r="CQ73" s="446"/>
      <c r="CR73" s="447"/>
      <c r="CS73" s="448"/>
      <c r="CT73" s="494"/>
      <c r="CU73" s="495"/>
      <c r="CV73" s="434"/>
      <c r="CW73" s="435"/>
      <c r="CX73" s="436"/>
      <c r="CY73" s="434"/>
      <c r="CZ73" s="435"/>
      <c r="DA73" s="436"/>
      <c r="DB73" s="434"/>
      <c r="DC73" s="435"/>
      <c r="DD73" s="436"/>
      <c r="DE73" s="446"/>
      <c r="DF73" s="447"/>
      <c r="DG73" s="448"/>
      <c r="DH73" s="1"/>
    </row>
    <row r="74" spans="2:112" ht="7.5" customHeight="1">
      <c r="B74" s="430"/>
      <c r="C74" s="430"/>
      <c r="D74" s="430"/>
      <c r="E74" s="430"/>
      <c r="F74" s="430"/>
      <c r="G74" s="430"/>
      <c r="H74" s="430"/>
      <c r="I74" s="430"/>
      <c r="J74" s="430"/>
      <c r="K74" s="430"/>
      <c r="L74" s="430"/>
      <c r="M74" s="430"/>
      <c r="N74" s="430"/>
      <c r="O74" s="449"/>
      <c r="P74" s="449"/>
      <c r="Q74" s="449"/>
      <c r="R74" s="449"/>
      <c r="S74" s="450" t="s">
        <v>108</v>
      </c>
      <c r="T74" s="450"/>
      <c r="U74" s="450"/>
      <c r="V74" s="450"/>
      <c r="W74" s="450"/>
      <c r="X74" s="450"/>
      <c r="Y74" s="451"/>
      <c r="Z74" s="451"/>
      <c r="AA74" s="451"/>
      <c r="AB74" s="451"/>
      <c r="AC74" s="451"/>
      <c r="AD74" s="451"/>
      <c r="AE74" s="451"/>
      <c r="AF74" s="430"/>
      <c r="AG74" s="430"/>
      <c r="AH74" s="430"/>
      <c r="AI74" s="430"/>
      <c r="AJ74" s="430"/>
      <c r="AK74" s="430"/>
      <c r="AL74" s="430"/>
      <c r="AM74" s="430"/>
      <c r="AN74" s="461" t="s">
        <v>108</v>
      </c>
      <c r="AO74" s="461"/>
      <c r="AP74" s="461"/>
      <c r="AQ74" s="461"/>
      <c r="AR74" s="451"/>
      <c r="AS74" s="451"/>
      <c r="AT74" s="451"/>
      <c r="AU74" s="451"/>
      <c r="AV74" s="451"/>
      <c r="AW74" s="451"/>
      <c r="AX74" s="462"/>
      <c r="AY74" s="463"/>
      <c r="AZ74" s="463"/>
      <c r="BA74" s="463"/>
      <c r="BB74" s="464"/>
      <c r="BC74" s="452"/>
      <c r="BD74" s="453"/>
      <c r="BE74" s="453"/>
      <c r="BF74" s="453"/>
      <c r="BG74" s="454"/>
      <c r="BH74" s="473"/>
      <c r="BI74" s="473"/>
      <c r="BJ74" s="473"/>
      <c r="BK74" s="473"/>
      <c r="BL74" s="392"/>
      <c r="BM74" s="392"/>
      <c r="BN74" s="392"/>
      <c r="BO74" s="392"/>
      <c r="BP74" s="392"/>
      <c r="BQ74" s="392"/>
      <c r="BR74" s="392"/>
      <c r="BS74" s="392"/>
      <c r="BT74" s="392"/>
      <c r="BU74" s="392"/>
      <c r="BV74" s="392"/>
      <c r="BW74" s="392"/>
      <c r="BX74" s="392"/>
      <c r="BY74" s="392"/>
      <c r="BZ74" s="430"/>
      <c r="CA74" s="430"/>
      <c r="CB74" s="430"/>
      <c r="CC74" s="430"/>
      <c r="CD74" s="430"/>
      <c r="CF74" s="494">
        <v>20</v>
      </c>
      <c r="CG74" s="495"/>
      <c r="CH74" s="437">
        <v>0.05</v>
      </c>
      <c r="CI74" s="438"/>
      <c r="CJ74" s="439"/>
      <c r="CK74" s="437">
        <v>0.125</v>
      </c>
      <c r="CL74" s="438"/>
      <c r="CM74" s="439"/>
      <c r="CN74" s="437">
        <v>0.14299999999999999</v>
      </c>
      <c r="CO74" s="438"/>
      <c r="CP74" s="439"/>
      <c r="CQ74" s="443">
        <v>2.5170000000000001E-2</v>
      </c>
      <c r="CR74" s="444"/>
      <c r="CS74" s="445"/>
      <c r="CT74" s="494"/>
      <c r="CU74" s="495"/>
      <c r="CV74" s="431"/>
      <c r="CW74" s="432"/>
      <c r="CX74" s="433"/>
      <c r="CY74" s="431"/>
      <c r="CZ74" s="432"/>
      <c r="DA74" s="433"/>
      <c r="DB74" s="431"/>
      <c r="DC74" s="432"/>
      <c r="DD74" s="433"/>
      <c r="DE74" s="443"/>
      <c r="DF74" s="444"/>
      <c r="DG74" s="445"/>
      <c r="DH74" s="1"/>
    </row>
    <row r="75" spans="2:112" ht="7.5" customHeight="1">
      <c r="B75" s="430"/>
      <c r="C75" s="430"/>
      <c r="D75" s="430"/>
      <c r="E75" s="430"/>
      <c r="F75" s="430"/>
      <c r="G75" s="430"/>
      <c r="H75" s="430"/>
      <c r="I75" s="430"/>
      <c r="J75" s="430"/>
      <c r="K75" s="430"/>
      <c r="L75" s="430"/>
      <c r="M75" s="430"/>
      <c r="N75" s="430"/>
      <c r="O75" s="449"/>
      <c r="P75" s="449"/>
      <c r="Q75" s="449"/>
      <c r="R75" s="449"/>
      <c r="S75" s="450"/>
      <c r="T75" s="450"/>
      <c r="U75" s="450"/>
      <c r="V75" s="450"/>
      <c r="W75" s="450"/>
      <c r="X75" s="450"/>
      <c r="Y75" s="451"/>
      <c r="Z75" s="451"/>
      <c r="AA75" s="451"/>
      <c r="AB75" s="451"/>
      <c r="AC75" s="451"/>
      <c r="AD75" s="451"/>
      <c r="AE75" s="451"/>
      <c r="AF75" s="430"/>
      <c r="AG75" s="430"/>
      <c r="AH75" s="430"/>
      <c r="AI75" s="430"/>
      <c r="AJ75" s="430"/>
      <c r="AK75" s="430"/>
      <c r="AL75" s="430"/>
      <c r="AM75" s="430"/>
      <c r="AN75" s="461"/>
      <c r="AO75" s="461"/>
      <c r="AP75" s="461"/>
      <c r="AQ75" s="461"/>
      <c r="AR75" s="451"/>
      <c r="AS75" s="451"/>
      <c r="AT75" s="451"/>
      <c r="AU75" s="451"/>
      <c r="AV75" s="451"/>
      <c r="AW75" s="451"/>
      <c r="AX75" s="465" t="s">
        <v>108</v>
      </c>
      <c r="AY75" s="466"/>
      <c r="AZ75" s="467"/>
      <c r="BA75" s="468">
        <v>12</v>
      </c>
      <c r="BB75" s="469"/>
      <c r="BC75" s="455"/>
      <c r="BD75" s="456"/>
      <c r="BE75" s="456"/>
      <c r="BF75" s="456"/>
      <c r="BG75" s="457"/>
      <c r="BH75" s="473"/>
      <c r="BI75" s="473"/>
      <c r="BJ75" s="473"/>
      <c r="BK75" s="473"/>
      <c r="BL75" s="392"/>
      <c r="BM75" s="392"/>
      <c r="BN75" s="392"/>
      <c r="BO75" s="392"/>
      <c r="BP75" s="392"/>
      <c r="BQ75" s="392"/>
      <c r="BR75" s="392"/>
      <c r="BS75" s="392"/>
      <c r="BT75" s="392"/>
      <c r="BU75" s="392"/>
      <c r="BV75" s="392"/>
      <c r="BW75" s="392"/>
      <c r="BX75" s="392"/>
      <c r="BY75" s="392"/>
      <c r="BZ75" s="430"/>
      <c r="CA75" s="430"/>
      <c r="CB75" s="430"/>
      <c r="CC75" s="430"/>
      <c r="CD75" s="430"/>
      <c r="CF75" s="494"/>
      <c r="CG75" s="495"/>
      <c r="CH75" s="440"/>
      <c r="CI75" s="441"/>
      <c r="CJ75" s="442"/>
      <c r="CK75" s="440"/>
      <c r="CL75" s="441"/>
      <c r="CM75" s="442"/>
      <c r="CN75" s="440"/>
      <c r="CO75" s="441"/>
      <c r="CP75" s="442"/>
      <c r="CQ75" s="446"/>
      <c r="CR75" s="447"/>
      <c r="CS75" s="448"/>
      <c r="CT75" s="494"/>
      <c r="CU75" s="495"/>
      <c r="CV75" s="434"/>
      <c r="CW75" s="435"/>
      <c r="CX75" s="436"/>
      <c r="CY75" s="434"/>
      <c r="CZ75" s="435"/>
      <c r="DA75" s="436"/>
      <c r="DB75" s="434"/>
      <c r="DC75" s="435"/>
      <c r="DD75" s="436"/>
      <c r="DE75" s="446"/>
      <c r="DF75" s="447"/>
      <c r="DG75" s="448"/>
      <c r="DH75" s="1"/>
    </row>
    <row r="76" spans="2:112" ht="7.5" customHeight="1">
      <c r="B76" s="430"/>
      <c r="C76" s="430"/>
      <c r="D76" s="430"/>
      <c r="E76" s="430"/>
      <c r="F76" s="430"/>
      <c r="G76" s="430"/>
      <c r="H76" s="430"/>
      <c r="I76" s="430"/>
      <c r="J76" s="430"/>
      <c r="K76" s="430"/>
      <c r="L76" s="430"/>
      <c r="M76" s="430"/>
      <c r="N76" s="430"/>
      <c r="O76" s="449"/>
      <c r="P76" s="449"/>
      <c r="Q76" s="449"/>
      <c r="R76" s="449"/>
      <c r="S76" s="450"/>
      <c r="T76" s="450"/>
      <c r="U76" s="450"/>
      <c r="V76" s="450"/>
      <c r="W76" s="450"/>
      <c r="X76" s="450"/>
      <c r="Y76" s="451"/>
      <c r="Z76" s="451"/>
      <c r="AA76" s="451"/>
      <c r="AB76" s="451"/>
      <c r="AC76" s="451"/>
      <c r="AD76" s="451"/>
      <c r="AE76" s="451"/>
      <c r="AF76" s="430"/>
      <c r="AG76" s="430"/>
      <c r="AH76" s="430"/>
      <c r="AI76" s="430"/>
      <c r="AJ76" s="430"/>
      <c r="AK76" s="430"/>
      <c r="AL76" s="430"/>
      <c r="AM76" s="430"/>
      <c r="AN76" s="461"/>
      <c r="AO76" s="461"/>
      <c r="AP76" s="461"/>
      <c r="AQ76" s="461"/>
      <c r="AR76" s="451"/>
      <c r="AS76" s="451"/>
      <c r="AT76" s="451"/>
      <c r="AU76" s="451"/>
      <c r="AV76" s="451"/>
      <c r="AW76" s="451"/>
      <c r="AX76" s="465"/>
      <c r="AY76" s="466"/>
      <c r="AZ76" s="467"/>
      <c r="BA76" s="468"/>
      <c r="BB76" s="469"/>
      <c r="BC76" s="455"/>
      <c r="BD76" s="456"/>
      <c r="BE76" s="456"/>
      <c r="BF76" s="456"/>
      <c r="BG76" s="457"/>
      <c r="BH76" s="473"/>
      <c r="BI76" s="473"/>
      <c r="BJ76" s="473"/>
      <c r="BK76" s="473"/>
      <c r="BL76" s="392"/>
      <c r="BM76" s="392"/>
      <c r="BN76" s="392"/>
      <c r="BO76" s="392"/>
      <c r="BP76" s="392"/>
      <c r="BQ76" s="392"/>
      <c r="BR76" s="392"/>
      <c r="BS76" s="392"/>
      <c r="BT76" s="392"/>
      <c r="BU76" s="392"/>
      <c r="BV76" s="392"/>
      <c r="BW76" s="392"/>
      <c r="BX76" s="392"/>
      <c r="BY76" s="392"/>
      <c r="BZ76" s="430"/>
      <c r="CA76" s="430"/>
      <c r="CB76" s="430"/>
      <c r="CC76" s="430"/>
      <c r="CD76" s="430"/>
      <c r="CF76" s="494">
        <v>21</v>
      </c>
      <c r="CG76" s="495"/>
      <c r="CH76" s="437">
        <v>4.8000000000000001E-2</v>
      </c>
      <c r="CI76" s="438"/>
      <c r="CJ76" s="439"/>
      <c r="CK76" s="437">
        <v>0.11899999999999999</v>
      </c>
      <c r="CL76" s="438"/>
      <c r="CM76" s="439"/>
      <c r="CN76" s="437">
        <v>0.125</v>
      </c>
      <c r="CO76" s="438"/>
      <c r="CP76" s="439"/>
      <c r="CQ76" s="443">
        <v>2.4080000000000001E-2</v>
      </c>
      <c r="CR76" s="444"/>
      <c r="CS76" s="445"/>
      <c r="CT76" s="494"/>
      <c r="CU76" s="495"/>
      <c r="CV76" s="431"/>
      <c r="CW76" s="432"/>
      <c r="CX76" s="433"/>
      <c r="CY76" s="431"/>
      <c r="CZ76" s="432"/>
      <c r="DA76" s="433"/>
      <c r="DB76" s="431"/>
      <c r="DC76" s="432"/>
      <c r="DD76" s="433"/>
      <c r="DE76" s="443"/>
      <c r="DF76" s="444"/>
      <c r="DG76" s="445"/>
      <c r="DH76" s="1"/>
    </row>
    <row r="77" spans="2:112" ht="7.5" customHeight="1">
      <c r="B77" s="430"/>
      <c r="C77" s="430"/>
      <c r="D77" s="430"/>
      <c r="E77" s="430"/>
      <c r="F77" s="430"/>
      <c r="G77" s="430"/>
      <c r="H77" s="430"/>
      <c r="I77" s="430"/>
      <c r="J77" s="430"/>
      <c r="K77" s="430"/>
      <c r="L77" s="430"/>
      <c r="M77" s="430"/>
      <c r="N77" s="430"/>
      <c r="O77" s="449"/>
      <c r="P77" s="449"/>
      <c r="Q77" s="449"/>
      <c r="R77" s="449"/>
      <c r="S77" s="450"/>
      <c r="T77" s="450"/>
      <c r="U77" s="450"/>
      <c r="V77" s="450"/>
      <c r="W77" s="450"/>
      <c r="X77" s="450"/>
      <c r="Y77" s="451"/>
      <c r="Z77" s="451"/>
      <c r="AA77" s="451"/>
      <c r="AB77" s="451"/>
      <c r="AC77" s="451"/>
      <c r="AD77" s="451"/>
      <c r="AE77" s="451"/>
      <c r="AF77" s="430"/>
      <c r="AG77" s="430"/>
      <c r="AH77" s="430"/>
      <c r="AI77" s="430"/>
      <c r="AJ77" s="430"/>
      <c r="AK77" s="430"/>
      <c r="AL77" s="430"/>
      <c r="AM77" s="430"/>
      <c r="AN77" s="461"/>
      <c r="AO77" s="461"/>
      <c r="AP77" s="461"/>
      <c r="AQ77" s="461"/>
      <c r="AR77" s="451"/>
      <c r="AS77" s="451"/>
      <c r="AT77" s="451"/>
      <c r="AU77" s="451"/>
      <c r="AV77" s="451"/>
      <c r="AW77" s="451"/>
      <c r="AX77" s="470"/>
      <c r="AY77" s="471"/>
      <c r="AZ77" s="471"/>
      <c r="BA77" s="471"/>
      <c r="BB77" s="472"/>
      <c r="BC77" s="458"/>
      <c r="BD77" s="459"/>
      <c r="BE77" s="459"/>
      <c r="BF77" s="459"/>
      <c r="BG77" s="460"/>
      <c r="BH77" s="473"/>
      <c r="BI77" s="473"/>
      <c r="BJ77" s="473"/>
      <c r="BK77" s="473"/>
      <c r="BL77" s="392"/>
      <c r="BM77" s="392"/>
      <c r="BN77" s="392"/>
      <c r="BO77" s="392"/>
      <c r="BP77" s="392"/>
      <c r="BQ77" s="392"/>
      <c r="BR77" s="392"/>
      <c r="BS77" s="392"/>
      <c r="BT77" s="392"/>
      <c r="BU77" s="392"/>
      <c r="BV77" s="392"/>
      <c r="BW77" s="392"/>
      <c r="BX77" s="392"/>
      <c r="BY77" s="392"/>
      <c r="BZ77" s="430"/>
      <c r="CA77" s="430"/>
      <c r="CB77" s="430"/>
      <c r="CC77" s="430"/>
      <c r="CD77" s="430"/>
      <c r="CF77" s="494"/>
      <c r="CG77" s="495"/>
      <c r="CH77" s="440"/>
      <c r="CI77" s="441"/>
      <c r="CJ77" s="442"/>
      <c r="CK77" s="440"/>
      <c r="CL77" s="441"/>
      <c r="CM77" s="442"/>
      <c r="CN77" s="440"/>
      <c r="CO77" s="441"/>
      <c r="CP77" s="442"/>
      <c r="CQ77" s="446"/>
      <c r="CR77" s="447"/>
      <c r="CS77" s="448"/>
      <c r="CT77" s="494"/>
      <c r="CU77" s="495"/>
      <c r="CV77" s="434"/>
      <c r="CW77" s="435"/>
      <c r="CX77" s="436"/>
      <c r="CY77" s="434"/>
      <c r="CZ77" s="435"/>
      <c r="DA77" s="436"/>
      <c r="DB77" s="434"/>
      <c r="DC77" s="435"/>
      <c r="DD77" s="436"/>
      <c r="DE77" s="446"/>
      <c r="DF77" s="447"/>
      <c r="DG77" s="448"/>
      <c r="DH77" s="1"/>
    </row>
    <row r="78" spans="2:112" ht="7.5" customHeight="1">
      <c r="BJ78" s="549"/>
      <c r="BK78" s="549"/>
      <c r="BL78" s="549"/>
      <c r="BM78" s="549"/>
      <c r="BN78" s="549"/>
      <c r="BO78" s="549"/>
      <c r="BP78" s="549"/>
      <c r="BQ78" s="549"/>
      <c r="BR78" s="549"/>
      <c r="BS78" s="549"/>
      <c r="BT78" s="549"/>
      <c r="BU78" s="549"/>
      <c r="BV78" s="549"/>
      <c r="BW78" s="549"/>
      <c r="BX78" s="549"/>
      <c r="BY78" s="549"/>
      <c r="BZ78" s="549"/>
      <c r="CA78" s="549"/>
      <c r="CB78" s="549"/>
      <c r="CC78" s="549"/>
      <c r="CD78" s="549"/>
      <c r="CI78" s="541" t="s">
        <v>323</v>
      </c>
      <c r="CJ78" s="541"/>
      <c r="CK78" s="541"/>
      <c r="CL78" s="541"/>
      <c r="CM78" s="541"/>
      <c r="CN78" s="541"/>
      <c r="CO78" s="541"/>
      <c r="CP78" s="541"/>
      <c r="CQ78" s="541"/>
      <c r="CR78" s="541"/>
      <c r="CS78" s="541"/>
      <c r="CT78" s="541"/>
      <c r="CU78" s="541"/>
      <c r="CV78" s="541"/>
      <c r="CW78" s="541"/>
      <c r="CX78" s="541"/>
      <c r="CY78" s="541"/>
      <c r="CZ78" s="541"/>
      <c r="DA78" s="541"/>
      <c r="DB78" s="541"/>
      <c r="DC78" s="541"/>
      <c r="DD78" s="541"/>
      <c r="DE78" s="541"/>
      <c r="DF78" s="1"/>
      <c r="DG78" s="1"/>
      <c r="DH78" s="1"/>
    </row>
    <row r="79" spans="2:112" ht="7.5" customHeight="1">
      <c r="BG79" s="250"/>
      <c r="BH79" s="250"/>
      <c r="BJ79" s="549"/>
      <c r="BK79" s="549"/>
      <c r="BL79" s="549"/>
      <c r="BM79" s="549"/>
      <c r="BN79" s="549"/>
      <c r="BO79" s="549"/>
      <c r="BP79" s="549"/>
      <c r="BQ79" s="549"/>
      <c r="BR79" s="549"/>
      <c r="BS79" s="549"/>
      <c r="BT79" s="549"/>
      <c r="BU79" s="549"/>
      <c r="BV79" s="549"/>
      <c r="BW79" s="549"/>
      <c r="BX79" s="549"/>
      <c r="BY79" s="549"/>
      <c r="BZ79" s="549"/>
      <c r="CA79" s="549"/>
      <c r="CB79" s="549"/>
      <c r="CC79" s="549"/>
      <c r="CD79" s="549"/>
      <c r="CI79" s="542"/>
      <c r="CJ79" s="542"/>
      <c r="CK79" s="542"/>
      <c r="CL79" s="542"/>
      <c r="CM79" s="542"/>
      <c r="CN79" s="542"/>
      <c r="CO79" s="542"/>
      <c r="CP79" s="542"/>
      <c r="CQ79" s="542"/>
      <c r="CR79" s="542"/>
      <c r="CS79" s="542"/>
      <c r="CT79" s="542"/>
      <c r="CU79" s="542"/>
      <c r="CV79" s="542"/>
      <c r="CW79" s="542"/>
      <c r="CX79" s="542"/>
      <c r="CY79" s="542"/>
      <c r="CZ79" s="542"/>
      <c r="DA79" s="542"/>
      <c r="DB79" s="542"/>
      <c r="DC79" s="542"/>
      <c r="DD79" s="542"/>
      <c r="DE79" s="542"/>
      <c r="DF79" s="1"/>
      <c r="DG79" s="1"/>
      <c r="DH79" s="1"/>
    </row>
    <row r="80" spans="2:112" ht="7.5" customHeight="1">
      <c r="BG80" s="250"/>
      <c r="BH80" s="250"/>
      <c r="BJ80" s="549"/>
      <c r="BK80" s="549"/>
      <c r="BL80" s="549"/>
      <c r="BM80" s="549"/>
      <c r="BN80" s="549"/>
      <c r="BO80" s="549"/>
      <c r="BP80" s="549"/>
      <c r="BQ80" s="549"/>
      <c r="BR80" s="549"/>
      <c r="BS80" s="549"/>
      <c r="BT80" s="549"/>
      <c r="BU80" s="549"/>
      <c r="BV80" s="549"/>
      <c r="BW80" s="549"/>
      <c r="BX80" s="549"/>
      <c r="BY80" s="549"/>
      <c r="BZ80" s="549"/>
      <c r="CA80" s="549"/>
      <c r="CB80" s="549"/>
      <c r="CC80" s="549"/>
      <c r="CD80" s="549"/>
      <c r="CI80" s="542"/>
      <c r="CJ80" s="542"/>
      <c r="CK80" s="542"/>
      <c r="CL80" s="542"/>
      <c r="CM80" s="542"/>
      <c r="CN80" s="542"/>
      <c r="CO80" s="542"/>
      <c r="CP80" s="542"/>
      <c r="CQ80" s="542"/>
      <c r="CR80" s="542"/>
      <c r="CS80" s="542"/>
      <c r="CT80" s="542"/>
      <c r="CU80" s="542"/>
      <c r="CV80" s="542"/>
      <c r="CW80" s="542"/>
      <c r="CX80" s="542"/>
      <c r="CY80" s="542"/>
      <c r="CZ80" s="542"/>
      <c r="DA80" s="542"/>
      <c r="DB80" s="542"/>
      <c r="DC80" s="542"/>
      <c r="DD80" s="542"/>
      <c r="DE80" s="542"/>
      <c r="DF80" s="1"/>
      <c r="DG80" s="1"/>
      <c r="DH80" s="1"/>
    </row>
    <row r="81" spans="2:112" ht="7.5" customHeight="1">
      <c r="BJ81" s="549"/>
      <c r="BK81" s="549"/>
      <c r="BL81" s="549"/>
      <c r="BM81" s="549"/>
      <c r="BN81" s="549"/>
      <c r="BO81" s="549"/>
      <c r="BP81" s="549"/>
      <c r="BQ81" s="549"/>
      <c r="BR81" s="549"/>
      <c r="BS81" s="549"/>
      <c r="BT81" s="549"/>
      <c r="BU81" s="549"/>
      <c r="BV81" s="549"/>
      <c r="BW81" s="549"/>
      <c r="BX81" s="549"/>
      <c r="BY81" s="549"/>
      <c r="BZ81" s="549"/>
      <c r="CA81" s="549"/>
      <c r="CB81" s="549"/>
      <c r="CC81" s="549"/>
      <c r="CD81" s="549"/>
      <c r="DF81" s="1"/>
      <c r="DG81" s="1"/>
      <c r="DH81" s="1"/>
    </row>
    <row r="82" spans="2:112" ht="7.5" customHeight="1">
      <c r="BG82" s="509"/>
      <c r="BH82" s="509"/>
      <c r="BI82" s="32"/>
      <c r="BJ82" s="510"/>
      <c r="BK82" s="510"/>
      <c r="BL82" s="510"/>
      <c r="BM82" s="510"/>
      <c r="BN82" s="510"/>
      <c r="BO82" s="510"/>
      <c r="BP82" s="510"/>
      <c r="BQ82" s="510"/>
      <c r="BR82" s="510"/>
      <c r="BS82" s="510"/>
      <c r="BT82" s="510"/>
      <c r="BU82" s="510"/>
      <c r="BV82" s="510"/>
      <c r="BW82" s="510"/>
      <c r="BX82" s="510"/>
      <c r="BY82" s="510"/>
      <c r="BZ82" s="510"/>
      <c r="CA82" s="510"/>
      <c r="CB82" s="510"/>
      <c r="CC82" s="510"/>
      <c r="CD82" s="510"/>
      <c r="CE82" s="510"/>
      <c r="CF82" s="510"/>
      <c r="CG82" s="510"/>
      <c r="CH82" s="510"/>
      <c r="CI82" s="510"/>
      <c r="CJ82" s="510"/>
      <c r="CK82" s="510"/>
      <c r="CL82" s="510"/>
      <c r="CM82" s="510"/>
      <c r="CN82" s="510"/>
      <c r="CO82" s="510"/>
      <c r="CP82" s="510"/>
      <c r="CQ82" s="510"/>
      <c r="CR82" s="510"/>
      <c r="CS82" s="510"/>
      <c r="CT82" s="510"/>
      <c r="CU82" s="510"/>
      <c r="CV82" s="510"/>
      <c r="CW82" s="510"/>
      <c r="CX82" s="510"/>
      <c r="CY82" s="510"/>
      <c r="CZ82" s="510"/>
      <c r="DA82" s="510"/>
      <c r="DF82" s="1"/>
      <c r="DG82" s="1"/>
      <c r="DH82" s="1"/>
    </row>
    <row r="83" spans="2:112" ht="7.5" customHeight="1">
      <c r="B83" s="502"/>
      <c r="C83" s="503"/>
      <c r="D83" s="503"/>
      <c r="E83" s="503"/>
      <c r="F83" s="503"/>
      <c r="G83" s="503"/>
      <c r="H83" s="503"/>
      <c r="I83" s="503"/>
      <c r="J83" s="503"/>
      <c r="K83" s="503"/>
      <c r="L83" s="503"/>
      <c r="M83" s="503"/>
      <c r="N83" s="503"/>
      <c r="O83" s="503"/>
      <c r="P83" s="503"/>
      <c r="Q83" s="503"/>
      <c r="R83" s="503"/>
      <c r="S83" s="503"/>
      <c r="T83" s="503"/>
      <c r="U83" s="503"/>
      <c r="V83" s="503"/>
      <c r="W83" s="503"/>
      <c r="X83" s="21"/>
      <c r="Y83" s="2"/>
      <c r="Z83" s="380"/>
      <c r="AA83" s="380"/>
      <c r="AB83" s="380"/>
      <c r="AC83" s="380"/>
      <c r="AD83" s="380"/>
      <c r="AE83" s="380"/>
      <c r="AF83" s="380"/>
      <c r="AG83" s="380"/>
      <c r="AH83" s="380"/>
      <c r="AI83" s="380"/>
      <c r="AJ83" s="380"/>
      <c r="AK83" s="380"/>
      <c r="AL83" s="380"/>
      <c r="AM83" s="380"/>
      <c r="AN83" s="380"/>
      <c r="AO83" s="380"/>
      <c r="AP83" s="380"/>
      <c r="AQ83" s="380"/>
      <c r="AR83" s="380"/>
      <c r="AS83" s="380"/>
      <c r="AT83" s="20"/>
      <c r="AU83" s="20"/>
      <c r="AV83" s="20"/>
      <c r="AW83" s="2"/>
      <c r="BG83" s="509"/>
      <c r="BH83" s="509"/>
      <c r="BI83" s="32"/>
      <c r="BJ83" s="510"/>
      <c r="BK83" s="510"/>
      <c r="BL83" s="510"/>
      <c r="BM83" s="510"/>
      <c r="BN83" s="510"/>
      <c r="BO83" s="510"/>
      <c r="BP83" s="510"/>
      <c r="BQ83" s="510"/>
      <c r="BR83" s="510"/>
      <c r="BS83" s="510"/>
      <c r="BT83" s="510"/>
      <c r="BU83" s="510"/>
      <c r="BV83" s="510"/>
      <c r="BW83" s="510"/>
      <c r="BX83" s="510"/>
      <c r="BY83" s="510"/>
      <c r="BZ83" s="510"/>
      <c r="CA83" s="510"/>
      <c r="CB83" s="510"/>
      <c r="CC83" s="510"/>
      <c r="CD83" s="510"/>
      <c r="CE83" s="510"/>
      <c r="CF83" s="510"/>
      <c r="CG83" s="510"/>
      <c r="CH83" s="510"/>
      <c r="CI83" s="510"/>
      <c r="CJ83" s="510"/>
      <c r="CK83" s="510"/>
      <c r="CL83" s="510"/>
      <c r="CM83" s="510"/>
      <c r="CN83" s="510"/>
      <c r="CO83" s="510"/>
      <c r="CP83" s="510"/>
      <c r="CQ83" s="510"/>
      <c r="CR83" s="510"/>
      <c r="CS83" s="510"/>
      <c r="CT83" s="510"/>
      <c r="CU83" s="510"/>
      <c r="CV83" s="510"/>
      <c r="CW83" s="510"/>
      <c r="CX83" s="510"/>
      <c r="CY83" s="510"/>
      <c r="CZ83" s="510"/>
      <c r="DA83" s="510"/>
      <c r="DF83" s="1"/>
      <c r="DG83" s="1"/>
      <c r="DH83" s="1"/>
    </row>
    <row r="84" spans="2:112" ht="7.5" customHeight="1">
      <c r="B84" s="503"/>
      <c r="C84" s="503"/>
      <c r="D84" s="503"/>
      <c r="E84" s="503"/>
      <c r="F84" s="503"/>
      <c r="G84" s="503"/>
      <c r="H84" s="503"/>
      <c r="I84" s="503"/>
      <c r="J84" s="503"/>
      <c r="K84" s="503"/>
      <c r="L84" s="503"/>
      <c r="M84" s="503"/>
      <c r="N84" s="503"/>
      <c r="O84" s="503"/>
      <c r="P84" s="503"/>
      <c r="Q84" s="503"/>
      <c r="R84" s="503"/>
      <c r="S84" s="503"/>
      <c r="T84" s="503"/>
      <c r="U84" s="503"/>
      <c r="V84" s="503"/>
      <c r="W84" s="503"/>
      <c r="X84" s="21"/>
      <c r="Y84" s="2"/>
      <c r="Z84" s="380"/>
      <c r="AA84" s="380"/>
      <c r="AB84" s="380"/>
      <c r="AC84" s="380"/>
      <c r="AD84" s="380"/>
      <c r="AE84" s="380"/>
      <c r="AF84" s="380"/>
      <c r="AG84" s="380"/>
      <c r="AH84" s="380"/>
      <c r="AI84" s="380"/>
      <c r="AJ84" s="380"/>
      <c r="AK84" s="380"/>
      <c r="AL84" s="380"/>
      <c r="AM84" s="380"/>
      <c r="AN84" s="380"/>
      <c r="AO84" s="380"/>
      <c r="AP84" s="380"/>
      <c r="AQ84" s="380"/>
      <c r="AR84" s="380"/>
      <c r="AS84" s="380"/>
      <c r="AT84" s="20"/>
      <c r="AU84" s="20"/>
      <c r="AV84" s="20"/>
      <c r="AW84" s="2"/>
      <c r="AX84" s="21"/>
      <c r="AY84" s="21"/>
      <c r="BG84" s="504"/>
      <c r="BH84" s="504"/>
      <c r="BI84" s="504"/>
      <c r="BJ84" s="504"/>
      <c r="BK84" s="504"/>
      <c r="BL84" s="504"/>
      <c r="BM84" s="504"/>
      <c r="BN84" s="380"/>
      <c r="BO84" s="380"/>
      <c r="BP84" s="380"/>
      <c r="BQ84" s="380"/>
      <c r="BR84" s="380"/>
      <c r="BS84" s="380"/>
      <c r="BT84" s="380"/>
      <c r="BU84" s="380"/>
      <c r="BV84" s="380"/>
      <c r="BW84" s="380"/>
      <c r="BX84" s="380"/>
      <c r="BY84" s="380"/>
      <c r="BZ84" s="380"/>
      <c r="CA84" s="380"/>
      <c r="CB84" s="380"/>
      <c r="CC84" s="380"/>
      <c r="CD84" s="380"/>
      <c r="CE84" s="380"/>
      <c r="CF84" s="380"/>
      <c r="CG84" s="380"/>
      <c r="CH84" s="380"/>
      <c r="CI84" s="380"/>
      <c r="CJ84" s="380"/>
      <c r="CK84" s="380"/>
      <c r="CL84" s="380"/>
      <c r="CM84" s="380"/>
      <c r="CN84" s="380"/>
      <c r="CO84" s="380"/>
      <c r="CP84" s="380"/>
      <c r="CQ84" s="380"/>
      <c r="CR84" s="380"/>
      <c r="CS84" s="380"/>
      <c r="CT84" s="380"/>
      <c r="CU84" s="380"/>
      <c r="CV84" s="380"/>
      <c r="CW84" s="380"/>
      <c r="CX84" s="380"/>
      <c r="CY84" s="380"/>
      <c r="CZ84" s="380"/>
      <c r="DA84" s="380"/>
      <c r="DF84" s="1"/>
      <c r="DG84" s="1"/>
      <c r="DH84" s="1"/>
    </row>
    <row r="85" spans="2:112" ht="7.5" customHeight="1">
      <c r="B85" s="503"/>
      <c r="C85" s="503"/>
      <c r="D85" s="503"/>
      <c r="E85" s="503"/>
      <c r="F85" s="503"/>
      <c r="G85" s="503"/>
      <c r="H85" s="503"/>
      <c r="I85" s="503"/>
      <c r="J85" s="503"/>
      <c r="K85" s="503"/>
      <c r="L85" s="503"/>
      <c r="M85" s="503"/>
      <c r="N85" s="503"/>
      <c r="O85" s="503"/>
      <c r="P85" s="503"/>
      <c r="Q85" s="503"/>
      <c r="R85" s="503"/>
      <c r="S85" s="503"/>
      <c r="T85" s="503"/>
      <c r="U85" s="503"/>
      <c r="V85" s="503"/>
      <c r="W85" s="503"/>
      <c r="X85" s="21"/>
      <c r="Y85" s="2"/>
      <c r="Z85" s="380"/>
      <c r="AA85" s="380"/>
      <c r="AB85" s="380"/>
      <c r="AC85" s="380"/>
      <c r="AD85" s="380"/>
      <c r="AE85" s="380"/>
      <c r="AF85" s="380"/>
      <c r="AG85" s="380"/>
      <c r="AH85" s="380"/>
      <c r="AI85" s="380"/>
      <c r="AJ85" s="380"/>
      <c r="AK85" s="380"/>
      <c r="AL85" s="380"/>
      <c r="AM85" s="380"/>
      <c r="AN85" s="380"/>
      <c r="AO85" s="380"/>
      <c r="AP85" s="380"/>
      <c r="AQ85" s="380"/>
      <c r="AR85" s="380"/>
      <c r="AS85" s="380"/>
      <c r="AT85" s="20"/>
      <c r="AU85" s="20"/>
      <c r="AV85" s="20"/>
      <c r="AW85" s="2"/>
      <c r="AX85" s="21"/>
      <c r="AY85" s="21"/>
      <c r="BG85" s="504"/>
      <c r="BH85" s="504"/>
      <c r="BI85" s="504"/>
      <c r="BJ85" s="504"/>
      <c r="BK85" s="504"/>
      <c r="BL85" s="504"/>
      <c r="BM85" s="504"/>
      <c r="BN85" s="380"/>
      <c r="BO85" s="380"/>
      <c r="BP85" s="380"/>
      <c r="BQ85" s="380"/>
      <c r="BR85" s="380"/>
      <c r="BS85" s="380"/>
      <c r="BT85" s="380"/>
      <c r="BU85" s="380"/>
      <c r="BV85" s="380"/>
      <c r="BW85" s="380"/>
      <c r="BX85" s="380"/>
      <c r="BY85" s="380"/>
      <c r="BZ85" s="380"/>
      <c r="CA85" s="380"/>
      <c r="CB85" s="380"/>
      <c r="CC85" s="380"/>
      <c r="CD85" s="380"/>
      <c r="CE85" s="380"/>
      <c r="CF85" s="380"/>
      <c r="CG85" s="380"/>
      <c r="CH85" s="380"/>
      <c r="CI85" s="380"/>
      <c r="CJ85" s="380"/>
      <c r="CK85" s="380"/>
      <c r="CL85" s="380"/>
      <c r="CM85" s="380"/>
      <c r="CN85" s="380"/>
      <c r="CO85" s="380"/>
      <c r="CP85" s="380"/>
      <c r="CQ85" s="380"/>
      <c r="CR85" s="380"/>
      <c r="CS85" s="380"/>
      <c r="CT85" s="380"/>
      <c r="CU85" s="380"/>
      <c r="CV85" s="380"/>
      <c r="CW85" s="380"/>
      <c r="CX85" s="380"/>
      <c r="CY85" s="380"/>
      <c r="CZ85" s="380"/>
      <c r="DA85" s="380"/>
      <c r="DF85" s="1"/>
      <c r="DG85" s="1"/>
      <c r="DH85" s="1"/>
    </row>
    <row r="86" spans="2:112" ht="7.5" customHeight="1">
      <c r="B86" s="503"/>
      <c r="C86" s="503"/>
      <c r="D86" s="503"/>
      <c r="E86" s="503"/>
      <c r="F86" s="503"/>
      <c r="G86" s="503"/>
      <c r="H86" s="503"/>
      <c r="I86" s="503"/>
      <c r="J86" s="503"/>
      <c r="K86" s="503"/>
      <c r="L86" s="503"/>
      <c r="M86" s="503"/>
      <c r="N86" s="503"/>
      <c r="O86" s="503"/>
      <c r="P86" s="503"/>
      <c r="Q86" s="503"/>
      <c r="R86" s="503"/>
      <c r="S86" s="503"/>
      <c r="T86" s="503"/>
      <c r="U86" s="503"/>
      <c r="V86" s="503"/>
      <c r="W86" s="503"/>
      <c r="X86" s="21"/>
      <c r="Y86" s="2"/>
      <c r="Z86" s="380"/>
      <c r="AA86" s="380"/>
      <c r="AB86" s="380"/>
      <c r="AC86" s="380"/>
      <c r="AD86" s="380"/>
      <c r="AE86" s="380"/>
      <c r="AF86" s="380"/>
      <c r="AG86" s="380"/>
      <c r="AH86" s="380"/>
      <c r="AI86" s="380"/>
      <c r="AJ86" s="380"/>
      <c r="AK86" s="380"/>
      <c r="AL86" s="380"/>
      <c r="AM86" s="380"/>
      <c r="AN86" s="380"/>
      <c r="AO86" s="380"/>
      <c r="AP86" s="380"/>
      <c r="AQ86" s="380"/>
      <c r="AR86" s="380"/>
      <c r="AS86" s="380"/>
      <c r="AT86" s="20"/>
      <c r="AU86" s="20"/>
      <c r="AV86" s="20"/>
      <c r="AW86" s="2"/>
      <c r="AX86" s="21"/>
      <c r="AY86" s="21"/>
      <c r="BG86" s="504"/>
      <c r="BH86" s="504"/>
      <c r="BI86" s="504"/>
      <c r="BJ86" s="504"/>
      <c r="BK86" s="504"/>
      <c r="BL86" s="504"/>
      <c r="BM86" s="504"/>
      <c r="BN86" s="507"/>
      <c r="BO86" s="507"/>
      <c r="BP86" s="507"/>
      <c r="BQ86" s="507"/>
      <c r="BR86" s="507"/>
      <c r="BS86" s="507"/>
      <c r="BT86" s="507"/>
      <c r="BU86" s="507"/>
      <c r="BV86" s="507"/>
      <c r="BW86" s="507"/>
      <c r="BX86" s="507"/>
      <c r="BY86" s="507"/>
      <c r="BZ86" s="507"/>
      <c r="CA86" s="507"/>
      <c r="CB86" s="507"/>
      <c r="CC86" s="507"/>
      <c r="CD86" s="507"/>
      <c r="CE86" s="507"/>
      <c r="CF86" s="507"/>
      <c r="CG86" s="507"/>
      <c r="CH86" s="507"/>
      <c r="CI86" s="507"/>
      <c r="CJ86" s="507"/>
      <c r="CK86" s="507"/>
      <c r="CL86" s="507"/>
      <c r="CM86" s="507"/>
      <c r="CN86" s="507"/>
      <c r="CO86" s="504"/>
      <c r="CP86" s="508"/>
      <c r="CQ86" s="508"/>
      <c r="CR86" s="508"/>
      <c r="CS86" s="380"/>
      <c r="CT86" s="380"/>
      <c r="CU86" s="380"/>
      <c r="CV86" s="380"/>
      <c r="CW86" s="380"/>
      <c r="CX86" s="380"/>
      <c r="CY86" s="380"/>
      <c r="CZ86" s="380"/>
      <c r="DA86" s="380"/>
      <c r="DF86" s="1"/>
      <c r="DG86" s="1"/>
      <c r="DH86" s="1"/>
    </row>
    <row r="87" spans="2:112" ht="7.5" customHeight="1">
      <c r="B87" s="503"/>
      <c r="C87" s="503"/>
      <c r="D87" s="503"/>
      <c r="E87" s="503"/>
      <c r="F87" s="503"/>
      <c r="G87" s="503"/>
      <c r="H87" s="503"/>
      <c r="I87" s="503"/>
      <c r="J87" s="503"/>
      <c r="K87" s="503"/>
      <c r="L87" s="503"/>
      <c r="M87" s="503"/>
      <c r="N87" s="503"/>
      <c r="O87" s="503"/>
      <c r="P87" s="503"/>
      <c r="Q87" s="503"/>
      <c r="R87" s="503"/>
      <c r="S87" s="503"/>
      <c r="T87" s="503"/>
      <c r="U87" s="503"/>
      <c r="V87" s="503"/>
      <c r="W87" s="503"/>
      <c r="X87" s="21"/>
      <c r="Y87" s="2"/>
      <c r="Z87" s="380"/>
      <c r="AA87" s="380"/>
      <c r="AB87" s="380"/>
      <c r="AC87" s="380"/>
      <c r="AD87" s="380"/>
      <c r="AE87" s="380"/>
      <c r="AF87" s="380"/>
      <c r="AG87" s="380"/>
      <c r="AH87" s="380"/>
      <c r="AI87" s="380"/>
      <c r="AJ87" s="380"/>
      <c r="AK87" s="380"/>
      <c r="AL87" s="380"/>
      <c r="AM87" s="380"/>
      <c r="AN87" s="380"/>
      <c r="AO87" s="380"/>
      <c r="AP87" s="380"/>
      <c r="AQ87" s="380"/>
      <c r="AR87" s="380"/>
      <c r="AS87" s="380"/>
      <c r="AT87" s="20"/>
      <c r="AU87" s="20"/>
      <c r="AV87" s="20"/>
      <c r="AW87" s="2"/>
      <c r="AX87" s="21"/>
      <c r="AY87" s="21"/>
      <c r="BG87" s="504"/>
      <c r="BH87" s="504"/>
      <c r="BI87" s="504"/>
      <c r="BJ87" s="504"/>
      <c r="BK87" s="504"/>
      <c r="BL87" s="504"/>
      <c r="BM87" s="504"/>
      <c r="BN87" s="507"/>
      <c r="BO87" s="507"/>
      <c r="BP87" s="507"/>
      <c r="BQ87" s="507"/>
      <c r="BR87" s="507"/>
      <c r="BS87" s="507"/>
      <c r="BT87" s="507"/>
      <c r="BU87" s="507"/>
      <c r="BV87" s="507"/>
      <c r="BW87" s="507"/>
      <c r="BX87" s="507"/>
      <c r="BY87" s="507"/>
      <c r="BZ87" s="507"/>
      <c r="CA87" s="507"/>
      <c r="CB87" s="507"/>
      <c r="CC87" s="507"/>
      <c r="CD87" s="507"/>
      <c r="CE87" s="507"/>
      <c r="CF87" s="507"/>
      <c r="CG87" s="507"/>
      <c r="CH87" s="507"/>
      <c r="CI87" s="507"/>
      <c r="CJ87" s="507"/>
      <c r="CK87" s="507"/>
      <c r="CL87" s="507"/>
      <c r="CM87" s="507"/>
      <c r="CN87" s="507"/>
      <c r="CO87" s="504"/>
      <c r="CP87" s="508"/>
      <c r="CQ87" s="508"/>
      <c r="CR87" s="508"/>
      <c r="CS87" s="380"/>
      <c r="CT87" s="380"/>
      <c r="CU87" s="380"/>
      <c r="CV87" s="380"/>
      <c r="CW87" s="380"/>
      <c r="CX87" s="380"/>
      <c r="CY87" s="380"/>
      <c r="CZ87" s="380"/>
      <c r="DA87" s="380"/>
      <c r="DF87" s="1"/>
      <c r="DG87" s="1"/>
      <c r="DH87" s="1"/>
    </row>
    <row r="88" spans="2:112" ht="7.5" customHeight="1">
      <c r="B88" s="505"/>
      <c r="C88" s="506"/>
      <c r="D88" s="506"/>
      <c r="E88" s="506"/>
      <c r="F88" s="506"/>
      <c r="G88" s="506"/>
      <c r="H88" s="506"/>
      <c r="I88" s="506"/>
      <c r="J88" s="506"/>
      <c r="K88" s="506"/>
      <c r="L88" s="506"/>
      <c r="M88" s="506"/>
      <c r="N88" s="506"/>
      <c r="O88" s="506"/>
      <c r="P88" s="506"/>
      <c r="Q88" s="506"/>
      <c r="R88" s="506"/>
      <c r="S88" s="506"/>
      <c r="T88" s="506"/>
      <c r="U88" s="506"/>
      <c r="V88" s="506"/>
      <c r="W88" s="506"/>
      <c r="X88"/>
      <c r="Y88" s="2"/>
      <c r="Z88" s="380"/>
      <c r="AA88" s="380"/>
      <c r="AB88" s="380"/>
      <c r="AC88" s="380"/>
      <c r="AD88" s="380"/>
      <c r="AE88" s="380"/>
      <c r="AF88" s="380"/>
      <c r="AG88" s="380"/>
      <c r="AH88" s="380"/>
      <c r="AI88" s="380"/>
      <c r="AJ88" s="380"/>
      <c r="AK88" s="380"/>
      <c r="AL88" s="380"/>
      <c r="AM88" s="380"/>
      <c r="AN88" s="380"/>
      <c r="AO88" s="380"/>
      <c r="AP88" s="380"/>
      <c r="AQ88" s="380"/>
      <c r="AR88" s="380"/>
      <c r="AS88" s="380"/>
      <c r="AT88" s="20"/>
      <c r="AU88" s="20"/>
      <c r="AV88" s="20"/>
      <c r="AW88" s="2"/>
      <c r="AX88" s="21"/>
      <c r="AY88" s="21"/>
      <c r="BG88" s="504"/>
      <c r="BH88" s="504"/>
      <c r="BI88" s="504"/>
      <c r="BJ88" s="504"/>
      <c r="BK88" s="504"/>
      <c r="BL88" s="504"/>
      <c r="BM88" s="504"/>
      <c r="BN88" s="507"/>
      <c r="BO88" s="507"/>
      <c r="BP88" s="507"/>
      <c r="BQ88" s="507"/>
      <c r="BR88" s="507"/>
      <c r="BS88" s="507"/>
      <c r="BT88" s="507"/>
      <c r="BU88" s="507"/>
      <c r="BV88" s="507"/>
      <c r="BW88" s="507"/>
      <c r="BX88" s="507"/>
      <c r="BY88" s="507"/>
      <c r="BZ88" s="507"/>
      <c r="CA88" s="507"/>
      <c r="CB88" s="507"/>
      <c r="CC88" s="507"/>
      <c r="CD88" s="507"/>
      <c r="CE88" s="507"/>
      <c r="CF88" s="507"/>
      <c r="CG88" s="507"/>
      <c r="CH88" s="507"/>
      <c r="CI88" s="507"/>
      <c r="CJ88" s="507"/>
      <c r="CK88" s="507"/>
      <c r="CL88" s="507"/>
      <c r="CM88" s="507"/>
      <c r="CN88" s="507"/>
      <c r="CO88" s="504"/>
      <c r="CP88" s="508"/>
      <c r="CQ88" s="508"/>
      <c r="CR88" s="508"/>
      <c r="CS88" s="380"/>
      <c r="CT88" s="380"/>
      <c r="CU88" s="380"/>
      <c r="CV88" s="380"/>
      <c r="CW88" s="380"/>
      <c r="CX88" s="380"/>
      <c r="CY88" s="380"/>
      <c r="CZ88" s="380"/>
      <c r="DA88" s="380"/>
      <c r="DB88" s="511"/>
      <c r="DC88" s="511"/>
      <c r="DD88" s="511"/>
      <c r="DE88" s="511"/>
      <c r="DF88" s="511"/>
      <c r="DG88" s="511"/>
      <c r="DH88" s="512"/>
    </row>
    <row r="89" spans="2:112" ht="7.5" customHeight="1">
      <c r="B89" s="506"/>
      <c r="C89" s="506"/>
      <c r="D89" s="506"/>
      <c r="E89" s="506"/>
      <c r="F89" s="506"/>
      <c r="G89" s="506"/>
      <c r="H89" s="506"/>
      <c r="I89" s="506"/>
      <c r="J89" s="506"/>
      <c r="K89" s="506"/>
      <c r="L89" s="506"/>
      <c r="M89" s="506"/>
      <c r="N89" s="506"/>
      <c r="O89" s="506"/>
      <c r="P89" s="506"/>
      <c r="Q89" s="506"/>
      <c r="R89" s="506"/>
      <c r="S89" s="506"/>
      <c r="T89" s="506"/>
      <c r="U89" s="506"/>
      <c r="V89" s="506"/>
      <c r="W89" s="506"/>
      <c r="Y89" s="2"/>
      <c r="Z89" s="380"/>
      <c r="AA89" s="380"/>
      <c r="AB89" s="380"/>
      <c r="AC89" s="380"/>
      <c r="AD89" s="380"/>
      <c r="AE89" s="380"/>
      <c r="AF89" s="380"/>
      <c r="AG89" s="380"/>
      <c r="AH89" s="380"/>
      <c r="AI89" s="380"/>
      <c r="AJ89" s="380"/>
      <c r="AK89" s="380"/>
      <c r="AL89" s="380"/>
      <c r="AM89" s="380"/>
      <c r="AN89" s="380"/>
      <c r="AO89" s="380"/>
      <c r="AP89" s="380"/>
      <c r="AQ89" s="380"/>
      <c r="AR89" s="380"/>
      <c r="AS89" s="380"/>
      <c r="AT89" s="20"/>
      <c r="AU89" s="20"/>
      <c r="AV89" s="20"/>
      <c r="AW89" s="2"/>
      <c r="AX89" s="21"/>
      <c r="AY89" s="21"/>
      <c r="BG89" s="504"/>
      <c r="BH89" s="504"/>
      <c r="BI89" s="504"/>
      <c r="BJ89" s="504"/>
      <c r="BK89" s="504"/>
      <c r="BL89" s="504"/>
      <c r="BM89" s="504"/>
      <c r="BN89" s="507"/>
      <c r="BO89" s="507"/>
      <c r="BP89" s="507"/>
      <c r="BQ89" s="507"/>
      <c r="BR89" s="507"/>
      <c r="BS89" s="507"/>
      <c r="BT89" s="507"/>
      <c r="BU89" s="507"/>
      <c r="BV89" s="507"/>
      <c r="BW89" s="507"/>
      <c r="BX89" s="507"/>
      <c r="BY89" s="507"/>
      <c r="BZ89" s="507"/>
      <c r="CA89" s="507"/>
      <c r="CB89" s="507"/>
      <c r="CC89" s="507"/>
      <c r="CD89" s="507"/>
      <c r="CE89" s="507"/>
      <c r="CF89" s="507"/>
      <c r="CG89" s="507"/>
      <c r="CH89" s="507"/>
      <c r="CI89" s="507"/>
      <c r="CJ89" s="507"/>
      <c r="CK89" s="507"/>
      <c r="CL89" s="507"/>
      <c r="CM89" s="507"/>
      <c r="CN89" s="507"/>
      <c r="CO89" s="504"/>
      <c r="CP89" s="508"/>
      <c r="CQ89" s="508"/>
      <c r="CR89" s="508"/>
      <c r="CS89" s="380"/>
      <c r="CT89" s="380"/>
      <c r="CU89" s="380"/>
      <c r="CV89" s="380"/>
      <c r="CW89" s="380"/>
      <c r="CX89" s="380"/>
      <c r="CY89" s="380"/>
      <c r="CZ89" s="380"/>
      <c r="DA89" s="380"/>
      <c r="DB89" s="511"/>
      <c r="DC89" s="511"/>
      <c r="DD89" s="511"/>
      <c r="DE89" s="511"/>
      <c r="DF89" s="511"/>
      <c r="DG89" s="511"/>
      <c r="DH89" s="512"/>
    </row>
    <row r="90" spans="2:112" ht="7.5" customHeight="1">
      <c r="B90" s="5"/>
      <c r="C90" s="5"/>
      <c r="D90" s="5"/>
      <c r="E90" s="5"/>
      <c r="F90" s="5"/>
      <c r="G90" s="5"/>
      <c r="H90" s="5"/>
      <c r="I90" s="5"/>
      <c r="J90" s="5"/>
      <c r="K90" s="5"/>
      <c r="L90" s="5"/>
      <c r="M90" s="5"/>
      <c r="N90" s="5"/>
      <c r="O90" s="5"/>
      <c r="P90" s="5"/>
      <c r="Q90" s="5"/>
      <c r="R90" s="5"/>
      <c r="S90" s="5"/>
      <c r="T90" s="5"/>
      <c r="U90" s="5"/>
      <c r="V90" s="5"/>
      <c r="W90" s="5"/>
      <c r="Y90" s="2"/>
      <c r="Z90" s="380"/>
      <c r="AA90" s="380"/>
      <c r="AB90" s="380"/>
      <c r="AC90" s="380"/>
      <c r="AD90" s="380"/>
      <c r="AE90" s="380"/>
      <c r="AF90" s="380"/>
      <c r="AG90" s="380"/>
      <c r="AH90" s="380"/>
      <c r="AI90" s="380"/>
      <c r="AJ90" s="380"/>
      <c r="AK90" s="380"/>
      <c r="AL90" s="380"/>
      <c r="AM90" s="380"/>
      <c r="AN90" s="380"/>
      <c r="AO90" s="380"/>
      <c r="AP90" s="380"/>
      <c r="AQ90" s="380"/>
      <c r="AR90" s="380"/>
      <c r="AS90" s="380"/>
      <c r="AT90" s="20"/>
      <c r="AU90" s="20"/>
      <c r="AV90" s="20"/>
      <c r="AW90" s="2"/>
      <c r="AX90" s="21"/>
      <c r="AY90" s="21"/>
      <c r="BG90" s="513"/>
      <c r="BH90" s="513"/>
      <c r="BI90" s="513"/>
      <c r="BJ90" s="513"/>
      <c r="BK90" s="513"/>
      <c r="BL90" s="513"/>
      <c r="BM90" s="513"/>
      <c r="BN90" s="513"/>
      <c r="BO90" s="513"/>
      <c r="BP90" s="513"/>
      <c r="BQ90" s="513"/>
      <c r="BR90" s="513"/>
      <c r="BS90" s="513"/>
      <c r="BT90" s="513"/>
      <c r="BU90" s="513"/>
      <c r="BV90" s="513"/>
      <c r="BW90" s="513"/>
      <c r="BX90" s="513"/>
      <c r="BY90" s="513"/>
      <c r="BZ90" s="513"/>
      <c r="CA90" s="513"/>
      <c r="CB90" s="513"/>
      <c r="CC90" s="513"/>
      <c r="CD90" s="513"/>
      <c r="CE90" s="513"/>
      <c r="CF90" s="513"/>
      <c r="CG90" s="513"/>
      <c r="CH90" s="513"/>
      <c r="CI90" s="513"/>
      <c r="CJ90" s="513"/>
      <c r="CK90" s="513"/>
      <c r="CL90" s="513"/>
      <c r="CM90" s="513"/>
      <c r="CN90" s="513"/>
      <c r="CO90" s="513"/>
      <c r="CP90" s="513"/>
      <c r="CQ90" s="513"/>
      <c r="CR90" s="513"/>
      <c r="CS90" s="513"/>
      <c r="CT90" s="513"/>
      <c r="CU90" s="513"/>
      <c r="CV90" s="513"/>
      <c r="CW90" s="513"/>
      <c r="CX90" s="513"/>
      <c r="CY90" s="513"/>
      <c r="CZ90" s="513"/>
      <c r="DA90" s="513"/>
      <c r="DF90" s="1"/>
      <c r="DG90" s="1"/>
      <c r="DH90" s="1"/>
    </row>
    <row r="91" spans="2:112" ht="7.5" customHeight="1">
      <c r="Z91" s="380"/>
      <c r="AA91" s="380"/>
      <c r="AB91" s="380"/>
      <c r="AC91" s="380"/>
      <c r="AD91" s="380"/>
      <c r="AE91" s="380"/>
      <c r="AF91" s="380"/>
      <c r="AG91" s="380"/>
      <c r="AH91" s="380"/>
      <c r="AI91" s="380"/>
      <c r="AJ91" s="380"/>
      <c r="AK91" s="380"/>
      <c r="AL91" s="380"/>
      <c r="AM91" s="380"/>
      <c r="AN91" s="380"/>
      <c r="AO91" s="380"/>
      <c r="AP91" s="380"/>
      <c r="AQ91" s="380"/>
      <c r="AR91" s="380"/>
      <c r="AS91" s="380"/>
      <c r="AT91" s="21"/>
      <c r="AU91" s="21"/>
      <c r="AV91" s="21"/>
      <c r="AW91" s="21"/>
      <c r="AX91" s="21"/>
      <c r="AY91" s="21"/>
      <c r="BA91" s="55"/>
      <c r="BG91" s="513"/>
      <c r="BH91" s="513"/>
      <c r="BI91" s="513"/>
      <c r="BJ91" s="513"/>
      <c r="BK91" s="513"/>
      <c r="BL91" s="513"/>
      <c r="BM91" s="513"/>
      <c r="BN91" s="513"/>
      <c r="BO91" s="513"/>
      <c r="BP91" s="513"/>
      <c r="BQ91" s="513"/>
      <c r="BR91" s="513"/>
      <c r="BS91" s="513"/>
      <c r="BT91" s="513"/>
      <c r="BU91" s="513"/>
      <c r="BV91" s="513"/>
      <c r="BW91" s="513"/>
      <c r="BX91" s="513"/>
      <c r="BY91" s="513"/>
      <c r="BZ91" s="513"/>
      <c r="CA91" s="513"/>
      <c r="CB91" s="513"/>
      <c r="CC91" s="513"/>
      <c r="CD91" s="513"/>
      <c r="CE91" s="513"/>
      <c r="CF91" s="513"/>
      <c r="CG91" s="513"/>
      <c r="CH91" s="513"/>
      <c r="CI91" s="513"/>
      <c r="CJ91" s="513"/>
      <c r="CK91" s="513"/>
      <c r="CL91" s="513"/>
      <c r="CM91" s="513"/>
      <c r="CN91" s="513"/>
      <c r="CO91" s="513"/>
      <c r="CP91" s="513"/>
      <c r="CQ91" s="513"/>
      <c r="CR91" s="513"/>
      <c r="CS91" s="513"/>
      <c r="CT91" s="513"/>
      <c r="CU91" s="513"/>
      <c r="CV91" s="513"/>
      <c r="CW91" s="513"/>
      <c r="CX91" s="513"/>
      <c r="CY91" s="513"/>
      <c r="CZ91" s="513"/>
      <c r="DA91" s="513"/>
      <c r="DF91" s="1"/>
      <c r="DG91" s="1"/>
      <c r="DH91" s="1"/>
    </row>
    <row r="92" spans="2:112" ht="7.5" customHeight="1">
      <c r="Z92" s="380"/>
      <c r="AA92" s="380"/>
      <c r="AB92" s="380"/>
      <c r="AC92" s="380"/>
      <c r="AD92" s="380"/>
      <c r="AE92" s="380"/>
      <c r="AF92" s="380"/>
      <c r="AG92" s="380"/>
      <c r="AH92" s="380"/>
      <c r="AI92" s="380"/>
      <c r="AJ92" s="380"/>
      <c r="AK92" s="380"/>
      <c r="AL92" s="380"/>
      <c r="AM92" s="380"/>
      <c r="AN92" s="380"/>
      <c r="AO92" s="380"/>
      <c r="AP92" s="380"/>
      <c r="AQ92" s="380"/>
      <c r="AR92" s="380"/>
      <c r="AS92" s="380"/>
      <c r="BG92" s="514"/>
      <c r="BH92" s="514"/>
      <c r="BI92" s="514"/>
      <c r="BJ92" s="514"/>
      <c r="BK92" s="514"/>
      <c r="BL92" s="514"/>
      <c r="BM92" s="514"/>
      <c r="BN92" s="514"/>
      <c r="BO92" s="514"/>
      <c r="BP92" s="514"/>
      <c r="BQ92" s="514"/>
      <c r="BR92" s="514"/>
      <c r="BS92" s="514"/>
      <c r="BT92" s="514"/>
      <c r="BU92" s="514"/>
      <c r="BV92" s="514"/>
      <c r="BW92" s="514"/>
      <c r="BX92" s="514"/>
      <c r="BY92" s="514"/>
      <c r="BZ92" s="514"/>
      <c r="CA92" s="514"/>
      <c r="CB92" s="514"/>
      <c r="CC92" s="514"/>
      <c r="CD92" s="514"/>
      <c r="CE92" s="514"/>
      <c r="CF92" s="514"/>
      <c r="CG92" s="514"/>
      <c r="CH92" s="514"/>
      <c r="CI92" s="514"/>
      <c r="CJ92" s="514"/>
      <c r="CK92" s="514"/>
      <c r="CL92" s="514"/>
      <c r="CM92" s="514"/>
      <c r="CN92" s="514"/>
      <c r="CO92" s="514"/>
      <c r="CP92" s="514"/>
      <c r="CQ92" s="514"/>
      <c r="CR92" s="514"/>
      <c r="CS92" s="514"/>
      <c r="CT92" s="514"/>
      <c r="CU92" s="514"/>
      <c r="CV92" s="514"/>
      <c r="CW92" s="514"/>
      <c r="CX92" s="514"/>
      <c r="CY92" s="514"/>
      <c r="CZ92" s="514"/>
      <c r="DA92" s="514"/>
      <c r="DF92" s="1"/>
      <c r="DG92" s="1"/>
      <c r="DH92" s="1"/>
    </row>
    <row r="93" spans="2:112" ht="7.5" customHeight="1">
      <c r="Z93" s="380"/>
      <c r="AA93" s="380"/>
      <c r="AB93" s="380"/>
      <c r="AC93" s="380"/>
      <c r="AD93" s="380"/>
      <c r="AE93" s="380"/>
      <c r="AF93" s="380"/>
      <c r="AG93" s="380"/>
      <c r="AH93" s="380"/>
      <c r="AI93" s="380"/>
      <c r="AJ93" s="380"/>
      <c r="AK93" s="380"/>
      <c r="AL93" s="380"/>
      <c r="AM93" s="380"/>
      <c r="AN93" s="380"/>
      <c r="AO93" s="380"/>
      <c r="AP93" s="380"/>
      <c r="AQ93" s="380"/>
      <c r="AR93" s="380"/>
      <c r="AS93" s="380"/>
      <c r="BG93" s="514"/>
      <c r="BH93" s="514"/>
      <c r="BI93" s="514"/>
      <c r="BJ93" s="514"/>
      <c r="BK93" s="514"/>
      <c r="BL93" s="514"/>
      <c r="BM93" s="514"/>
      <c r="BN93" s="514"/>
      <c r="BO93" s="514"/>
      <c r="BP93" s="514"/>
      <c r="BQ93" s="514"/>
      <c r="BR93" s="514"/>
      <c r="BS93" s="514"/>
      <c r="BT93" s="514"/>
      <c r="BU93" s="514"/>
      <c r="BV93" s="514"/>
      <c r="BW93" s="514"/>
      <c r="BX93" s="514"/>
      <c r="BY93" s="514"/>
      <c r="BZ93" s="514"/>
      <c r="CA93" s="514"/>
      <c r="CB93" s="514"/>
      <c r="CC93" s="514"/>
      <c r="CD93" s="514"/>
      <c r="CE93" s="514"/>
      <c r="CF93" s="514"/>
      <c r="CG93" s="514"/>
      <c r="CH93" s="514"/>
      <c r="CI93" s="514"/>
      <c r="CJ93" s="514"/>
      <c r="CK93" s="514"/>
      <c r="CL93" s="514"/>
      <c r="CM93" s="514"/>
      <c r="CN93" s="514"/>
      <c r="CO93" s="514"/>
      <c r="CP93" s="514"/>
      <c r="CQ93" s="514"/>
      <c r="CR93" s="514"/>
      <c r="CS93" s="514"/>
      <c r="CT93" s="514"/>
      <c r="CU93" s="514"/>
      <c r="CV93" s="514"/>
      <c r="CW93" s="514"/>
      <c r="CX93" s="514"/>
      <c r="CY93" s="514"/>
      <c r="CZ93" s="514"/>
      <c r="DA93" s="514"/>
      <c r="DF93" s="1"/>
      <c r="DG93" s="1"/>
      <c r="DH93" s="1"/>
    </row>
    <row r="94" spans="2:112" ht="7.5" customHeight="1">
      <c r="Z94" s="380"/>
      <c r="AA94" s="380"/>
      <c r="AB94" s="380"/>
      <c r="AC94" s="380"/>
      <c r="AD94" s="380"/>
      <c r="AE94" s="380"/>
      <c r="AF94" s="380"/>
      <c r="AG94" s="380"/>
      <c r="AH94" s="380"/>
      <c r="AI94" s="380"/>
      <c r="AJ94" s="380"/>
      <c r="AK94" s="380"/>
      <c r="AL94" s="380"/>
      <c r="AM94" s="380"/>
      <c r="AN94" s="380"/>
      <c r="AO94" s="380"/>
      <c r="AP94" s="380"/>
      <c r="AQ94" s="380"/>
      <c r="AR94" s="380"/>
      <c r="AS94" s="380"/>
      <c r="BG94" s="515"/>
      <c r="BH94" s="516"/>
      <c r="BI94" s="516"/>
      <c r="BJ94" s="516"/>
      <c r="BK94" s="516"/>
      <c r="BL94" s="516"/>
      <c r="BM94" s="516"/>
      <c r="BN94" s="516"/>
      <c r="BO94" s="516"/>
      <c r="BP94" s="516"/>
      <c r="BQ94" s="516"/>
      <c r="BR94" s="516"/>
      <c r="BS94" s="516"/>
      <c r="BT94" s="516"/>
      <c r="BU94" s="516"/>
      <c r="BV94" s="516"/>
      <c r="BW94" s="516"/>
      <c r="BX94" s="516"/>
      <c r="BY94" s="516"/>
      <c r="BZ94" s="516"/>
      <c r="CA94" s="516"/>
      <c r="CB94" s="516"/>
      <c r="CC94" s="516"/>
      <c r="CD94" s="516"/>
      <c r="CE94" s="516"/>
      <c r="CF94" s="516"/>
      <c r="CG94" s="516"/>
      <c r="CH94" s="516"/>
      <c r="CI94" s="516"/>
      <c r="CJ94" s="516"/>
      <c r="CK94" s="516"/>
      <c r="CL94" s="516"/>
      <c r="CM94" s="516"/>
      <c r="CN94" s="516"/>
      <c r="CO94" s="516"/>
      <c r="CP94" s="516"/>
      <c r="CQ94" s="516"/>
      <c r="CR94" s="516"/>
      <c r="CS94" s="516"/>
      <c r="CT94" s="516"/>
      <c r="CU94" s="516"/>
      <c r="CV94" s="516"/>
      <c r="CW94" s="516"/>
      <c r="CX94" s="516"/>
      <c r="CY94" s="516"/>
      <c r="CZ94" s="516"/>
      <c r="DA94" s="516"/>
      <c r="DF94" s="1"/>
      <c r="DG94" s="1"/>
      <c r="DH94" s="1"/>
    </row>
    <row r="95" spans="2:112" ht="7.5" customHeight="1">
      <c r="Z95" s="380"/>
      <c r="AA95" s="380"/>
      <c r="AB95" s="380"/>
      <c r="AC95" s="380"/>
      <c r="AD95" s="380"/>
      <c r="AE95" s="380"/>
      <c r="AF95" s="380"/>
      <c r="AG95" s="380"/>
      <c r="AH95" s="380"/>
      <c r="AI95" s="380"/>
      <c r="AJ95" s="380"/>
      <c r="AK95" s="380"/>
      <c r="AL95" s="380"/>
      <c r="AM95" s="380"/>
      <c r="AN95" s="380"/>
      <c r="AO95" s="380"/>
      <c r="AP95" s="380"/>
      <c r="AQ95" s="380"/>
      <c r="AR95" s="380"/>
      <c r="AS95" s="380"/>
      <c r="BG95" s="516"/>
      <c r="BH95" s="516"/>
      <c r="BI95" s="516"/>
      <c r="BJ95" s="516"/>
      <c r="BK95" s="516"/>
      <c r="BL95" s="516"/>
      <c r="BM95" s="516"/>
      <c r="BN95" s="516"/>
      <c r="BO95" s="516"/>
      <c r="BP95" s="516"/>
      <c r="BQ95" s="516"/>
      <c r="BR95" s="516"/>
      <c r="BS95" s="516"/>
      <c r="BT95" s="516"/>
      <c r="BU95" s="516"/>
      <c r="BV95" s="516"/>
      <c r="BW95" s="516"/>
      <c r="BX95" s="516"/>
      <c r="BY95" s="516"/>
      <c r="BZ95" s="516"/>
      <c r="CA95" s="516"/>
      <c r="CB95" s="516"/>
      <c r="CC95" s="516"/>
      <c r="CD95" s="516"/>
      <c r="CE95" s="516"/>
      <c r="CF95" s="516"/>
      <c r="CG95" s="516"/>
      <c r="CH95" s="516"/>
      <c r="CI95" s="516"/>
      <c r="CJ95" s="516"/>
      <c r="CK95" s="516"/>
      <c r="CL95" s="516"/>
      <c r="CM95" s="516"/>
      <c r="CN95" s="516"/>
      <c r="CO95" s="516"/>
      <c r="CP95" s="516"/>
      <c r="CQ95" s="516"/>
      <c r="CR95" s="516"/>
      <c r="CS95" s="516"/>
      <c r="CT95" s="516"/>
      <c r="CU95" s="516"/>
      <c r="CV95" s="516"/>
      <c r="CW95" s="516"/>
      <c r="CX95" s="516"/>
      <c r="CY95" s="516"/>
      <c r="CZ95" s="516"/>
      <c r="DA95" s="516"/>
      <c r="DF95" s="1"/>
      <c r="DG95" s="1"/>
      <c r="DH95" s="1"/>
    </row>
    <row r="96" spans="2:112" ht="7.5" customHeight="1">
      <c r="Z96" s="380"/>
      <c r="AA96" s="380"/>
      <c r="AB96" s="380"/>
      <c r="AC96" s="380"/>
      <c r="AD96" s="380"/>
      <c r="AE96" s="380"/>
      <c r="AF96" s="380"/>
      <c r="AG96" s="380"/>
      <c r="AH96" s="380"/>
      <c r="AI96" s="380"/>
      <c r="AJ96" s="380"/>
      <c r="AK96" s="380"/>
      <c r="AL96" s="380"/>
      <c r="AM96" s="380"/>
      <c r="AN96" s="380"/>
      <c r="AO96" s="380"/>
      <c r="AP96" s="380"/>
      <c r="AQ96" s="380"/>
      <c r="AR96" s="380"/>
      <c r="AS96" s="380"/>
      <c r="BG96" s="516"/>
      <c r="BH96" s="516"/>
      <c r="BI96" s="516"/>
      <c r="BJ96" s="516"/>
      <c r="BK96" s="516"/>
      <c r="BL96" s="516"/>
      <c r="BM96" s="516"/>
      <c r="BN96" s="516"/>
      <c r="BO96" s="516"/>
      <c r="BP96" s="516"/>
      <c r="BQ96" s="516"/>
      <c r="BR96" s="516"/>
      <c r="BS96" s="516"/>
      <c r="BT96" s="516"/>
      <c r="BU96" s="516"/>
      <c r="BV96" s="516"/>
      <c r="BW96" s="516"/>
      <c r="BX96" s="516"/>
      <c r="BY96" s="516"/>
      <c r="BZ96" s="516"/>
      <c r="CA96" s="516"/>
      <c r="CB96" s="516"/>
      <c r="CC96" s="516"/>
      <c r="CD96" s="516"/>
      <c r="CE96" s="516"/>
      <c r="CF96" s="516"/>
      <c r="CG96" s="516"/>
      <c r="CH96" s="516"/>
      <c r="CI96" s="516"/>
      <c r="CJ96" s="516"/>
      <c r="CK96" s="516"/>
      <c r="CL96" s="516"/>
      <c r="CM96" s="516"/>
      <c r="CN96" s="516"/>
      <c r="CO96" s="516"/>
      <c r="CP96" s="516"/>
      <c r="CQ96" s="516"/>
      <c r="CR96" s="516"/>
      <c r="CS96" s="516"/>
      <c r="CT96" s="516"/>
      <c r="CU96" s="516"/>
      <c r="CV96" s="516"/>
      <c r="CW96" s="516"/>
      <c r="CX96" s="516"/>
      <c r="CY96" s="516"/>
      <c r="CZ96" s="516"/>
      <c r="DA96" s="516"/>
      <c r="DF96" s="1"/>
      <c r="DG96" s="1"/>
      <c r="DH96" s="1"/>
    </row>
    <row r="97" spans="2:112" ht="7.5" customHeight="1">
      <c r="Z97" s="380"/>
      <c r="AA97" s="380"/>
      <c r="AB97" s="380"/>
      <c r="AC97" s="380"/>
      <c r="AD97" s="380"/>
      <c r="AE97" s="380"/>
      <c r="AF97" s="380"/>
      <c r="AG97" s="380"/>
      <c r="AH97" s="380"/>
      <c r="AI97" s="380"/>
      <c r="AJ97" s="380"/>
      <c r="AK97" s="380"/>
      <c r="AL97" s="380"/>
      <c r="AM97" s="380"/>
      <c r="AN97" s="380"/>
      <c r="AO97" s="380"/>
      <c r="AP97" s="380"/>
      <c r="AQ97" s="380"/>
      <c r="AR97" s="380"/>
      <c r="AS97" s="380"/>
      <c r="BG97" s="516"/>
      <c r="BH97" s="516"/>
      <c r="BI97" s="516"/>
      <c r="BJ97" s="516"/>
      <c r="BK97" s="516"/>
      <c r="BL97" s="516"/>
      <c r="BM97" s="516"/>
      <c r="BN97" s="516"/>
      <c r="BO97" s="516"/>
      <c r="BP97" s="516"/>
      <c r="BQ97" s="516"/>
      <c r="BR97" s="516"/>
      <c r="BS97" s="516"/>
      <c r="BT97" s="516"/>
      <c r="BU97" s="516"/>
      <c r="BV97" s="516"/>
      <c r="BW97" s="516"/>
      <c r="BX97" s="516"/>
      <c r="BY97" s="516"/>
      <c r="BZ97" s="516"/>
      <c r="CA97" s="516"/>
      <c r="CB97" s="516"/>
      <c r="CC97" s="516"/>
      <c r="CD97" s="516"/>
      <c r="CE97" s="516"/>
      <c r="CF97" s="516"/>
      <c r="CG97" s="516"/>
      <c r="CH97" s="516"/>
      <c r="CI97" s="516"/>
      <c r="CJ97" s="516"/>
      <c r="CK97" s="516"/>
      <c r="CL97" s="516"/>
      <c r="CM97" s="516"/>
      <c r="CN97" s="516"/>
      <c r="CO97" s="516"/>
      <c r="CP97" s="516"/>
      <c r="CQ97" s="516"/>
      <c r="CR97" s="516"/>
      <c r="CS97" s="516"/>
      <c r="CT97" s="516"/>
      <c r="CU97" s="516"/>
      <c r="CV97" s="516"/>
      <c r="CW97" s="516"/>
      <c r="CX97" s="516"/>
      <c r="CY97" s="516"/>
      <c r="CZ97" s="516"/>
      <c r="DA97" s="516"/>
      <c r="DF97" s="1"/>
      <c r="DG97" s="1"/>
      <c r="DH97" s="1"/>
    </row>
    <row r="98" spans="2:112" ht="7.5" customHeight="1">
      <c r="Z98" s="380"/>
      <c r="AA98" s="380"/>
      <c r="AB98" s="380"/>
      <c r="AC98" s="380"/>
      <c r="AD98" s="380"/>
      <c r="AE98" s="380"/>
      <c r="AF98" s="380"/>
      <c r="AG98" s="380"/>
      <c r="AH98" s="380"/>
      <c r="AI98" s="380"/>
      <c r="AJ98" s="380"/>
      <c r="AK98" s="380"/>
      <c r="AL98" s="380"/>
      <c r="AM98" s="380"/>
      <c r="AN98" s="380"/>
      <c r="AO98" s="380"/>
      <c r="AP98" s="380"/>
      <c r="AQ98" s="380"/>
      <c r="AR98" s="380"/>
      <c r="AS98" s="380"/>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57"/>
      <c r="CQ98" s="57"/>
      <c r="CR98" s="57"/>
      <c r="CS98" s="57"/>
      <c r="CT98" s="57"/>
      <c r="CU98" s="57"/>
      <c r="CV98" s="57"/>
      <c r="CW98" s="57"/>
      <c r="CX98" s="57"/>
      <c r="CY98" s="57"/>
      <c r="CZ98" s="57"/>
      <c r="DA98" s="57"/>
      <c r="DF98" s="1"/>
      <c r="DG98" s="1"/>
      <c r="DH98" s="1"/>
    </row>
    <row r="99" spans="2:112" ht="7.5" customHeight="1">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row>
    <row r="100" spans="2:112" ht="7.5" customHeight="1">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row>
    <row r="101" spans="2:112" ht="7.5" customHeight="1">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row>
    <row r="102" spans="2:112" ht="7.5" customHeight="1">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row>
    <row r="103" spans="2:112" ht="7.5" customHeight="1">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row>
    <row r="104" spans="2:112" ht="7.5" customHeight="1">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row>
    <row r="105" spans="2:112" ht="7.5" customHeight="1">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row>
    <row r="106" spans="2:112" ht="7.5" customHeight="1">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row>
    <row r="107" spans="2:112" ht="7.5" customHeight="1">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row>
    <row r="108" spans="2:112" ht="7.5" customHeight="1">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row>
    <row r="109" spans="2:112" ht="7.5" customHeight="1">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row>
    <row r="110" spans="2:112" ht="7.5" customHeight="1">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row>
    <row r="111" spans="2:112" ht="7.5" customHeight="1">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row>
    <row r="112" spans="2:112" ht="7.5" customHeight="1">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row>
    <row r="113" s="26" customFormat="1" ht="7.5" customHeight="1"/>
    <row r="114" s="26" customFormat="1" ht="7.5" customHeight="1"/>
    <row r="115" s="26" customFormat="1" ht="7.5" customHeight="1"/>
    <row r="116" s="26" customFormat="1" ht="7.5" customHeight="1"/>
    <row r="117" s="26" customFormat="1" ht="7.5" customHeight="1"/>
    <row r="118" s="26" customFormat="1" ht="7.5" customHeight="1"/>
    <row r="119" s="26" customFormat="1" ht="7.5" customHeight="1"/>
    <row r="120" s="26" customFormat="1" ht="7.5" customHeight="1"/>
    <row r="121" s="26" customFormat="1" ht="7.5" customHeight="1"/>
    <row r="122" s="26" customFormat="1" ht="7.5" customHeight="1"/>
    <row r="123" s="26" customFormat="1" ht="7.5" customHeight="1"/>
    <row r="124" s="26" customFormat="1" ht="7.5" customHeight="1"/>
    <row r="125" s="26" customFormat="1" ht="7.5" customHeight="1"/>
    <row r="126" s="26" customFormat="1" ht="7.5" customHeight="1"/>
    <row r="127" s="26" customFormat="1" ht="7.5" customHeight="1"/>
    <row r="128" s="26" customFormat="1" ht="7.5" customHeight="1"/>
    <row r="129" s="26" customFormat="1" ht="7.5" customHeight="1"/>
    <row r="130" s="26" customFormat="1" ht="7.5" customHeight="1"/>
    <row r="131" s="26" customFormat="1" ht="7.5" customHeight="1"/>
    <row r="132" s="26" customFormat="1" ht="7.5" customHeight="1"/>
    <row r="133" s="26" customFormat="1" ht="7.5" customHeight="1"/>
    <row r="134" s="26" customFormat="1" ht="7.5" customHeight="1"/>
    <row r="135" s="26" customFormat="1" ht="7.5" customHeight="1"/>
    <row r="136" s="26" customFormat="1" ht="7.5" customHeight="1"/>
    <row r="137" s="26" customFormat="1" ht="7.5" customHeight="1"/>
    <row r="138" s="26" customFormat="1" ht="7.5" customHeight="1"/>
    <row r="139" s="26" customFormat="1" ht="7.5" customHeight="1"/>
    <row r="140" s="26" customFormat="1" ht="7.5" customHeight="1"/>
    <row r="141" s="26" customFormat="1" ht="7.5" customHeight="1"/>
    <row r="142" s="26" customFormat="1" ht="7.5" customHeight="1"/>
    <row r="143" s="26" customFormat="1" ht="7.5" customHeight="1"/>
    <row r="144" s="26" customFormat="1" ht="7.5" customHeight="1"/>
    <row r="145" s="26" customFormat="1" ht="7.5" customHeight="1"/>
    <row r="146" s="26" customFormat="1" ht="7.5" customHeight="1"/>
    <row r="147" s="26" customFormat="1" ht="7.5" customHeight="1"/>
    <row r="148" s="26" customFormat="1" ht="7.5" customHeight="1"/>
    <row r="149" s="26" customFormat="1" ht="7.5" customHeight="1"/>
    <row r="150" s="26" customFormat="1" ht="7.5" customHeight="1"/>
    <row r="151" s="26" customFormat="1" ht="7.5" customHeight="1"/>
    <row r="152" s="26" customFormat="1" ht="7.5" customHeight="1"/>
    <row r="153" s="26" customFormat="1" ht="7.5" customHeight="1"/>
    <row r="154" s="26" customFormat="1" ht="7.5" customHeight="1"/>
    <row r="155" s="26" customFormat="1" ht="7.5" customHeight="1"/>
    <row r="156" s="26" customFormat="1" ht="7.5" customHeight="1"/>
    <row r="157" s="26" customFormat="1" ht="7.5" customHeight="1"/>
    <row r="158" s="26" customFormat="1" ht="7.5" customHeight="1"/>
    <row r="159" s="26" customFormat="1" ht="7.5" customHeight="1"/>
    <row r="160" s="26" customFormat="1" ht="7.5" customHeight="1"/>
    <row r="161" s="26" customFormat="1" ht="7.5" customHeight="1"/>
    <row r="162" s="26" customFormat="1" ht="7.5" customHeight="1"/>
    <row r="163" s="26" customFormat="1" ht="7.5" customHeight="1"/>
    <row r="164" s="26" customFormat="1" ht="7.5" customHeight="1"/>
    <row r="165" s="26" customFormat="1" ht="7.5" customHeight="1"/>
    <row r="166" s="26" customFormat="1" ht="7.5" customHeight="1"/>
    <row r="167" s="26" customFormat="1" ht="7.5" customHeight="1"/>
    <row r="168" s="26" customFormat="1" ht="7.5" customHeight="1"/>
    <row r="169" s="26" customFormat="1" ht="7.5" customHeight="1"/>
    <row r="170" s="26" customFormat="1" ht="7.5" customHeight="1"/>
    <row r="171" s="26" customFormat="1" ht="7.5" customHeight="1"/>
    <row r="172" s="26" customFormat="1" ht="7.5" customHeight="1"/>
    <row r="173" s="26" customFormat="1" ht="7.5" customHeight="1"/>
    <row r="174" s="26" customFormat="1" ht="7.5" customHeight="1"/>
    <row r="175" s="26" customFormat="1" ht="7.5" customHeight="1"/>
    <row r="176" s="26" customFormat="1" ht="7.5" customHeight="1"/>
    <row r="177" s="26" customFormat="1" ht="7.5" customHeight="1"/>
    <row r="178" s="26" customFormat="1" ht="7.5" customHeight="1"/>
    <row r="179" s="26" customFormat="1" ht="7.5" customHeight="1"/>
    <row r="180" s="26" customFormat="1" ht="7.5" customHeight="1"/>
    <row r="181" s="26" customFormat="1" ht="7.5" customHeight="1"/>
    <row r="182" s="26" customFormat="1" ht="7.5" customHeight="1"/>
    <row r="183" s="26" customFormat="1" ht="7.5" customHeight="1"/>
    <row r="184" s="26" customFormat="1" ht="7.5" customHeight="1"/>
    <row r="185" s="26" customFormat="1" ht="7.5" customHeight="1"/>
    <row r="186" s="26" customFormat="1" ht="7.5" customHeight="1"/>
    <row r="187" s="26" customFormat="1" ht="7.5" customHeight="1"/>
    <row r="188" s="26" customFormat="1" ht="7.5" customHeight="1"/>
    <row r="189" s="26" customFormat="1" ht="7.5" customHeight="1"/>
    <row r="190" s="26" customFormat="1" ht="7.5" customHeight="1"/>
    <row r="191" s="26" customFormat="1" ht="7.5" customHeight="1"/>
    <row r="192" s="26" customFormat="1" ht="7.5" customHeight="1"/>
    <row r="193" s="26" customFormat="1" ht="7.5" customHeight="1"/>
    <row r="194" s="26" customFormat="1" ht="7.5" customHeight="1"/>
    <row r="195" s="26" customFormat="1" ht="7.5" customHeight="1"/>
    <row r="196" s="26" customFormat="1" ht="7.5" customHeight="1"/>
    <row r="197" s="26" customFormat="1" ht="7.5" customHeight="1"/>
    <row r="198" s="26" customFormat="1" ht="7.5" customHeight="1"/>
    <row r="199" s="26" customFormat="1" ht="7.5" customHeight="1"/>
    <row r="200" s="26" customFormat="1" ht="7.5" customHeight="1"/>
    <row r="201" s="26" customFormat="1" ht="7.5" customHeight="1"/>
    <row r="202" s="26" customFormat="1" ht="7.5" customHeight="1"/>
    <row r="203" s="26" customFormat="1" ht="7.5" customHeight="1"/>
    <row r="204" s="26" customFormat="1" ht="7.5" customHeight="1"/>
    <row r="205" s="26" customFormat="1" ht="7.5" customHeight="1"/>
    <row r="206" s="26" customFormat="1" ht="7.5" customHeight="1"/>
    <row r="207" s="26" customFormat="1" ht="7.5" customHeight="1"/>
    <row r="208" s="26" customFormat="1" ht="7.5" customHeight="1"/>
    <row r="209" s="26" customFormat="1" ht="7.5" customHeight="1"/>
    <row r="210" s="26" customFormat="1" ht="7.5" customHeight="1"/>
    <row r="211" s="26" customFormat="1" ht="7.5" customHeight="1"/>
    <row r="212" s="26" customFormat="1" ht="7.5" customHeight="1"/>
    <row r="213" s="26" customFormat="1" ht="7.5" customHeight="1"/>
    <row r="214" s="26" customFormat="1" ht="7.5" customHeight="1"/>
    <row r="215" s="26" customFormat="1" ht="7.5" customHeight="1"/>
    <row r="216" s="26" customFormat="1" ht="7.5" customHeight="1"/>
    <row r="217" s="26" customFormat="1" ht="7.5" customHeight="1"/>
    <row r="218" s="26" customFormat="1" ht="7.5" customHeight="1"/>
    <row r="219" s="26" customFormat="1" ht="7.5" customHeight="1"/>
    <row r="220" s="26" customFormat="1" ht="7.5" customHeight="1"/>
    <row r="221" s="26" customFormat="1" ht="7.5" customHeight="1"/>
    <row r="222" s="26" customFormat="1" ht="7.5" customHeight="1"/>
    <row r="223" s="26" customFormat="1" ht="7.5" customHeight="1"/>
    <row r="224" s="26" customFormat="1" ht="7.5" customHeight="1"/>
    <row r="225" s="26" customFormat="1" ht="7.5" customHeight="1"/>
    <row r="226" s="26" customFormat="1" ht="7.5" customHeight="1"/>
    <row r="227" s="26" customFormat="1" ht="7.5" customHeight="1"/>
    <row r="228" s="26" customFormat="1" ht="7.5" customHeight="1"/>
    <row r="229" s="26" customFormat="1" ht="7.5" customHeight="1"/>
    <row r="230" s="26" customFormat="1" ht="7.5" customHeight="1"/>
    <row r="231" s="26" customFormat="1" ht="7.5" customHeight="1"/>
    <row r="232" s="26" customFormat="1" ht="7.5" customHeight="1"/>
    <row r="233" s="26" customFormat="1" ht="7.5" customHeight="1"/>
    <row r="234" s="26" customFormat="1" ht="7.5" customHeight="1"/>
    <row r="235" s="26" customFormat="1" ht="7.5" customHeight="1"/>
    <row r="236" s="26" customFormat="1" ht="7.5" customHeight="1"/>
    <row r="237" s="26" customFormat="1" ht="7.5" customHeight="1"/>
    <row r="238" s="26" customFormat="1" ht="7.5" customHeight="1"/>
    <row r="239" s="26" customFormat="1" ht="7.5" customHeight="1"/>
    <row r="240" s="26" customFormat="1" ht="7.5" customHeight="1"/>
    <row r="241" s="26" customFormat="1" ht="7.5" customHeight="1"/>
    <row r="242" s="26" customFormat="1" ht="7.5" customHeight="1"/>
    <row r="243" s="26" customFormat="1" ht="7.5" customHeight="1"/>
    <row r="244" s="26" customFormat="1" ht="7.5" customHeight="1"/>
    <row r="245" s="26" customFormat="1" ht="7.5" customHeight="1"/>
    <row r="246" s="26" customFormat="1" ht="7.5" customHeight="1"/>
    <row r="247" s="26" customFormat="1" ht="7.5" customHeight="1"/>
    <row r="248" s="26" customFormat="1" ht="7.5" customHeight="1"/>
    <row r="249" s="26" customFormat="1" ht="7.5" customHeight="1"/>
    <row r="250" s="26" customFormat="1" ht="7.5" customHeight="1"/>
    <row r="251" s="26" customFormat="1" ht="7.5" customHeight="1"/>
    <row r="252" s="26" customFormat="1" ht="7.5" customHeight="1"/>
    <row r="253" s="26" customFormat="1" ht="7.5" customHeight="1"/>
    <row r="254" s="26" customFormat="1" ht="7.5" customHeight="1"/>
    <row r="255" s="26" customFormat="1" ht="7.5" customHeight="1"/>
    <row r="256" s="26" customFormat="1" ht="7.5" customHeight="1"/>
    <row r="257" s="26" customFormat="1" ht="7.5" customHeight="1"/>
    <row r="258" s="26" customFormat="1" ht="7.5" customHeight="1"/>
    <row r="259" s="26" customFormat="1" ht="7.5" customHeight="1"/>
    <row r="260" s="26" customFormat="1" ht="7.5" customHeight="1"/>
    <row r="261" s="26" customFormat="1" ht="7.5" customHeight="1"/>
    <row r="262" s="26" customFormat="1" ht="7.5" customHeight="1"/>
    <row r="263" s="26" customFormat="1" ht="7.5" customHeight="1"/>
    <row r="264" s="26" customFormat="1" ht="7.5" customHeight="1"/>
    <row r="265" s="26" customFormat="1" ht="7.5" customHeight="1"/>
    <row r="266" s="26" customFormat="1" ht="7.5" customHeight="1"/>
    <row r="267" s="26" customFormat="1" ht="7.5" customHeight="1"/>
    <row r="268" s="26" customFormat="1" ht="7.5" customHeight="1"/>
    <row r="269" s="26" customFormat="1" ht="7.5" customHeight="1"/>
    <row r="270" s="26" customFormat="1" ht="7.5" customHeight="1"/>
    <row r="271" s="26" customFormat="1" ht="7.5" customHeight="1"/>
    <row r="272" s="26" customFormat="1" ht="7.5" customHeight="1"/>
    <row r="273" s="26" customFormat="1" ht="7.5" customHeight="1"/>
    <row r="274" s="26" customFormat="1" ht="7.5" customHeight="1"/>
    <row r="275" s="26" customFormat="1" ht="7.5" customHeight="1"/>
    <row r="276" s="26" customFormat="1" ht="7.5" customHeight="1"/>
    <row r="277" s="26" customFormat="1" ht="7.5" customHeight="1"/>
    <row r="278" s="26" customFormat="1" ht="7.5" customHeight="1"/>
    <row r="279" s="26" customFormat="1" ht="7.5" customHeight="1"/>
    <row r="280" s="26" customFormat="1" ht="7.5" customHeight="1"/>
    <row r="281" s="26" customFormat="1" ht="7.5" customHeight="1"/>
    <row r="282" s="26" customFormat="1" ht="7.5" customHeight="1"/>
    <row r="283" s="26" customFormat="1" ht="7.5" customHeight="1"/>
    <row r="284" s="26" customFormat="1" ht="7.5" customHeight="1"/>
    <row r="285" s="26" customFormat="1" ht="7.5" customHeight="1"/>
    <row r="286" s="26" customFormat="1" ht="7.5" customHeight="1"/>
    <row r="287" s="26" customFormat="1" ht="7.5" customHeight="1"/>
    <row r="288" s="26" customFormat="1" ht="7.5" customHeight="1"/>
    <row r="289" s="26" customFormat="1" ht="7.5" customHeight="1"/>
    <row r="290" s="26" customFormat="1" ht="7.5" customHeight="1"/>
    <row r="291" s="26" customFormat="1" ht="7.5" customHeight="1"/>
    <row r="292" s="26" customFormat="1"/>
    <row r="293" s="26" customFormat="1"/>
    <row r="294" s="26" customFormat="1"/>
    <row r="295" s="26" customFormat="1"/>
    <row r="296" s="26" customFormat="1"/>
    <row r="297" s="26" customFormat="1"/>
    <row r="298" s="26" customFormat="1"/>
    <row r="299" s="26" customFormat="1"/>
    <row r="300" s="26" customFormat="1"/>
    <row r="301" s="26" customFormat="1"/>
    <row r="302" s="26" customFormat="1"/>
    <row r="303" s="26" customFormat="1"/>
    <row r="304" s="26" customFormat="1"/>
    <row r="305" s="26" customFormat="1"/>
    <row r="306" s="26" customFormat="1"/>
    <row r="307" s="26" customFormat="1"/>
    <row r="308" s="26" customFormat="1"/>
    <row r="309" s="26" customFormat="1"/>
    <row r="310" s="26" customFormat="1"/>
    <row r="311" s="26" customFormat="1"/>
    <row r="312" s="26" customFormat="1"/>
    <row r="313" s="26" customFormat="1"/>
    <row r="314" s="26" customFormat="1"/>
    <row r="315" s="26" customFormat="1"/>
    <row r="316" s="26" customFormat="1"/>
    <row r="317" s="26" customFormat="1"/>
    <row r="318" s="26" customFormat="1"/>
    <row r="319" s="26" customFormat="1"/>
    <row r="320" s="26" customFormat="1"/>
    <row r="321" s="26" customFormat="1"/>
    <row r="322" s="26" customFormat="1"/>
    <row r="323" s="26" customFormat="1"/>
    <row r="324" s="26" customFormat="1"/>
    <row r="325" s="26" customFormat="1"/>
  </sheetData>
  <mergeCells count="546">
    <mergeCell ref="CF32:DG33"/>
    <mergeCell ref="CI78:DE80"/>
    <mergeCell ref="AR23:AW25"/>
    <mergeCell ref="Y23:AE25"/>
    <mergeCell ref="AJ23:AM25"/>
    <mergeCell ref="AW10:BC11"/>
    <mergeCell ref="B6:W10"/>
    <mergeCell ref="Z18:AS19"/>
    <mergeCell ref="AW6:BC7"/>
    <mergeCell ref="Z10:AS11"/>
    <mergeCell ref="DB74:DD75"/>
    <mergeCell ref="DE74:DG75"/>
    <mergeCell ref="BJ78:CD81"/>
    <mergeCell ref="BG79:BH80"/>
    <mergeCell ref="CV72:CX73"/>
    <mergeCell ref="CY72:DA73"/>
    <mergeCell ref="DB72:DD73"/>
    <mergeCell ref="DE72:DG73"/>
    <mergeCell ref="CV76:CX77"/>
    <mergeCell ref="CY76:DA77"/>
    <mergeCell ref="DB76:DD77"/>
    <mergeCell ref="DE76:DG77"/>
    <mergeCell ref="CV74:CX75"/>
    <mergeCell ref="CY74:DA75"/>
    <mergeCell ref="CY42:DA43"/>
    <mergeCell ref="CF50:CG51"/>
    <mergeCell ref="CH60:CJ61"/>
    <mergeCell ref="CH62:CJ63"/>
    <mergeCell ref="CH52:CJ53"/>
    <mergeCell ref="CH54:CJ55"/>
    <mergeCell ref="CH56:CJ57"/>
    <mergeCell ref="CH64:CJ65"/>
    <mergeCell ref="CV40:CX41"/>
    <mergeCell ref="CV42:CX43"/>
    <mergeCell ref="CT46:CU47"/>
    <mergeCell ref="CV44:CX45"/>
    <mergeCell ref="CV46:CX47"/>
    <mergeCell ref="CV48:CX49"/>
    <mergeCell ref="CV50:CX51"/>
    <mergeCell ref="CT50:CU51"/>
    <mergeCell ref="CK50:CM51"/>
    <mergeCell ref="AX23:BB25"/>
    <mergeCell ref="AF23:AI25"/>
    <mergeCell ref="Z12:AS13"/>
    <mergeCell ref="Z14:AS15"/>
    <mergeCell ref="AN23:AQ25"/>
    <mergeCell ref="S23:X25"/>
    <mergeCell ref="B23:J25"/>
    <mergeCell ref="K23:N25"/>
    <mergeCell ref="O23:R25"/>
    <mergeCell ref="Z20:AS21"/>
    <mergeCell ref="Z16:AS17"/>
    <mergeCell ref="AW16:DD21"/>
    <mergeCell ref="AW12:DD15"/>
    <mergeCell ref="DB88:DH89"/>
    <mergeCell ref="Z89:AS90"/>
    <mergeCell ref="CP89:CR89"/>
    <mergeCell ref="BG90:DA93"/>
    <mergeCell ref="Z91:AS92"/>
    <mergeCell ref="Z93:AS94"/>
    <mergeCell ref="BG94:DA97"/>
    <mergeCell ref="Z95:AS96"/>
    <mergeCell ref="Z97:AS98"/>
    <mergeCell ref="CT74:CU75"/>
    <mergeCell ref="CT76:CU77"/>
    <mergeCell ref="CV58:CX59"/>
    <mergeCell ref="CV60:CX61"/>
    <mergeCell ref="B83:W87"/>
    <mergeCell ref="Z83:AS84"/>
    <mergeCell ref="BG84:BM85"/>
    <mergeCell ref="CS88:DA89"/>
    <mergeCell ref="B88:W89"/>
    <mergeCell ref="BG88:BM89"/>
    <mergeCell ref="BN88:CN89"/>
    <mergeCell ref="CO88:CO89"/>
    <mergeCell ref="BN84:DA85"/>
    <mergeCell ref="Z85:AS86"/>
    <mergeCell ref="CS86:DA87"/>
    <mergeCell ref="Z87:AS88"/>
    <mergeCell ref="CP87:CR87"/>
    <mergeCell ref="CP88:CR88"/>
    <mergeCell ref="BG86:BM87"/>
    <mergeCell ref="BN86:CN87"/>
    <mergeCell ref="CO86:CO87"/>
    <mergeCell ref="CP86:CR86"/>
    <mergeCell ref="BG82:BH83"/>
    <mergeCell ref="BJ82:DA83"/>
    <mergeCell ref="DE38:DG39"/>
    <mergeCell ref="DE40:DG41"/>
    <mergeCell ref="DE42:DG43"/>
    <mergeCell ref="DE44:DG45"/>
    <mergeCell ref="BZ70:CD73"/>
    <mergeCell ref="BH74:BK77"/>
    <mergeCell ref="BL74:BQ77"/>
    <mergeCell ref="BR74:BY77"/>
    <mergeCell ref="BZ74:CD77"/>
    <mergeCell ref="BL70:BQ73"/>
    <mergeCell ref="DE58:DG59"/>
    <mergeCell ref="DB66:DD67"/>
    <mergeCell ref="DE66:DG67"/>
    <mergeCell ref="CT68:CU69"/>
    <mergeCell ref="CV68:CX69"/>
    <mergeCell ref="CY68:DA69"/>
    <mergeCell ref="DB68:DD69"/>
    <mergeCell ref="DE68:DG69"/>
    <mergeCell ref="CV66:CX67"/>
    <mergeCell ref="CY66:DA67"/>
    <mergeCell ref="CT64:CU65"/>
    <mergeCell ref="CT66:CU67"/>
    <mergeCell ref="CY58:DA59"/>
    <mergeCell ref="DE52:DG53"/>
    <mergeCell ref="DE54:DG55"/>
    <mergeCell ref="DE56:DG57"/>
    <mergeCell ref="DE46:DG47"/>
    <mergeCell ref="DE48:DG49"/>
    <mergeCell ref="DE50:DG51"/>
    <mergeCell ref="CY44:DA45"/>
    <mergeCell ref="DB48:DD49"/>
    <mergeCell ref="DB50:DD51"/>
    <mergeCell ref="CY46:DA47"/>
    <mergeCell ref="DB46:DD47"/>
    <mergeCell ref="CY56:DA57"/>
    <mergeCell ref="DB56:DD57"/>
    <mergeCell ref="DB52:DD53"/>
    <mergeCell ref="DB54:DD55"/>
    <mergeCell ref="CY52:DA53"/>
    <mergeCell ref="CY54:DA55"/>
    <mergeCell ref="DB44:DD45"/>
    <mergeCell ref="CQ36:CS37"/>
    <mergeCell ref="CQ38:CS39"/>
    <mergeCell ref="CF40:CG41"/>
    <mergeCell ref="CF42:CG43"/>
    <mergeCell ref="CV38:CX39"/>
    <mergeCell ref="CQ48:CS49"/>
    <mergeCell ref="CQ46:CS47"/>
    <mergeCell ref="CT48:CU49"/>
    <mergeCell ref="CQ40:CS41"/>
    <mergeCell ref="CQ42:CS43"/>
    <mergeCell ref="CQ44:CS45"/>
    <mergeCell ref="CK44:CM45"/>
    <mergeCell ref="CN44:CP45"/>
    <mergeCell ref="CN48:CP49"/>
    <mergeCell ref="CT44:CU45"/>
    <mergeCell ref="CK46:CM47"/>
    <mergeCell ref="CK48:CM49"/>
    <mergeCell ref="CN46:CP47"/>
    <mergeCell ref="CF72:CG73"/>
    <mergeCell ref="CT70:CU71"/>
    <mergeCell ref="CK60:CM61"/>
    <mergeCell ref="CK62:CM63"/>
    <mergeCell ref="CK72:CM73"/>
    <mergeCell ref="CK64:CM65"/>
    <mergeCell ref="CF66:CG67"/>
    <mergeCell ref="CH50:CJ51"/>
    <mergeCell ref="CH68:CJ69"/>
    <mergeCell ref="CQ58:CS59"/>
    <mergeCell ref="CT58:CU59"/>
    <mergeCell ref="CN60:CP61"/>
    <mergeCell ref="CQ60:CS61"/>
    <mergeCell ref="CK54:CM55"/>
    <mergeCell ref="CK58:CM59"/>
    <mergeCell ref="CK56:CM57"/>
    <mergeCell ref="CF52:CG53"/>
    <mergeCell ref="CF54:CG55"/>
    <mergeCell ref="CK52:CM53"/>
    <mergeCell ref="CN50:CP51"/>
    <mergeCell ref="CT72:CU73"/>
    <mergeCell ref="CF74:CG75"/>
    <mergeCell ref="CF76:CG77"/>
    <mergeCell ref="CH38:CJ39"/>
    <mergeCell ref="CH40:CJ41"/>
    <mergeCell ref="CH42:CJ43"/>
    <mergeCell ref="CH44:CJ45"/>
    <mergeCell ref="CH46:CJ47"/>
    <mergeCell ref="CH48:CJ49"/>
    <mergeCell ref="CF64:CG65"/>
    <mergeCell ref="CF68:CG69"/>
    <mergeCell ref="CF70:CG71"/>
    <mergeCell ref="CF56:CG57"/>
    <mergeCell ref="CF58:CG59"/>
    <mergeCell ref="CF60:CG61"/>
    <mergeCell ref="CF62:CG63"/>
    <mergeCell ref="CF46:CG47"/>
    <mergeCell ref="CF48:CG49"/>
    <mergeCell ref="CH76:CJ77"/>
    <mergeCell ref="CH70:CJ71"/>
    <mergeCell ref="CH72:CJ73"/>
    <mergeCell ref="CH74:CJ75"/>
    <mergeCell ref="CH66:CJ67"/>
    <mergeCell ref="CH58:CJ59"/>
    <mergeCell ref="CF44:CG45"/>
    <mergeCell ref="CG26:DE27"/>
    <mergeCell ref="CG24:DF25"/>
    <mergeCell ref="CG22:CR23"/>
    <mergeCell ref="CG28:DE29"/>
    <mergeCell ref="CK40:CM41"/>
    <mergeCell ref="CK42:CM43"/>
    <mergeCell ref="CK36:CM37"/>
    <mergeCell ref="CN40:CP41"/>
    <mergeCell ref="CN42:CP43"/>
    <mergeCell ref="CF38:CG39"/>
    <mergeCell ref="CI30:DD31"/>
    <mergeCell ref="CN38:CP39"/>
    <mergeCell ref="CN36:CP36"/>
    <mergeCell ref="CN37:CP37"/>
    <mergeCell ref="CH34:CJ37"/>
    <mergeCell ref="CT38:CU39"/>
    <mergeCell ref="CT40:CU41"/>
    <mergeCell ref="CT42:CU43"/>
    <mergeCell ref="CK38:CM39"/>
    <mergeCell ref="DB38:DD39"/>
    <mergeCell ref="DB40:DD41"/>
    <mergeCell ref="DB42:DD43"/>
    <mergeCell ref="CY38:DA39"/>
    <mergeCell ref="CY40:DA41"/>
    <mergeCell ref="CK74:CM75"/>
    <mergeCell ref="CK76:CM77"/>
    <mergeCell ref="CN74:CP75"/>
    <mergeCell ref="CN76:CP77"/>
    <mergeCell ref="CN68:CP69"/>
    <mergeCell ref="CQ66:CS67"/>
    <mergeCell ref="CQ68:CS69"/>
    <mergeCell ref="CQ74:CS75"/>
    <mergeCell ref="CQ76:CS77"/>
    <mergeCell ref="CQ72:CS73"/>
    <mergeCell ref="CK68:CM69"/>
    <mergeCell ref="CK70:CM71"/>
    <mergeCell ref="DB62:DD63"/>
    <mergeCell ref="CQ52:CS53"/>
    <mergeCell ref="CQ54:CS55"/>
    <mergeCell ref="CN52:CP53"/>
    <mergeCell ref="CN62:CP63"/>
    <mergeCell ref="CQ62:CS63"/>
    <mergeCell ref="CV62:CX63"/>
    <mergeCell ref="CV52:CX53"/>
    <mergeCell ref="CV54:CX55"/>
    <mergeCell ref="CT52:CU53"/>
    <mergeCell ref="CT54:CU55"/>
    <mergeCell ref="CT56:CU57"/>
    <mergeCell ref="DB58:DD59"/>
    <mergeCell ref="CT60:CU61"/>
    <mergeCell ref="CT62:CU63"/>
    <mergeCell ref="CN56:CP57"/>
    <mergeCell ref="CN58:CP59"/>
    <mergeCell ref="CQ56:CS57"/>
    <mergeCell ref="CV56:CX57"/>
    <mergeCell ref="BH30:BK33"/>
    <mergeCell ref="BZ34:CD37"/>
    <mergeCell ref="BL30:BQ33"/>
    <mergeCell ref="BR30:BY33"/>
    <mergeCell ref="BZ30:CD33"/>
    <mergeCell ref="BL26:BQ29"/>
    <mergeCell ref="DB70:DD71"/>
    <mergeCell ref="DE70:DG71"/>
    <mergeCell ref="DE60:DG61"/>
    <mergeCell ref="DE62:DG63"/>
    <mergeCell ref="CV64:CX65"/>
    <mergeCell ref="CY64:DA65"/>
    <mergeCell ref="DB64:DD65"/>
    <mergeCell ref="DE64:DG65"/>
    <mergeCell ref="CY60:DA61"/>
    <mergeCell ref="CY62:DA63"/>
    <mergeCell ref="CV70:CX71"/>
    <mergeCell ref="CY70:DA71"/>
    <mergeCell ref="CN70:CP71"/>
    <mergeCell ref="CQ70:CS71"/>
    <mergeCell ref="CQ50:CS51"/>
    <mergeCell ref="CN54:CP55"/>
    <mergeCell ref="CK66:CM67"/>
    <mergeCell ref="CN66:CP67"/>
    <mergeCell ref="BC26:BG29"/>
    <mergeCell ref="BR23:BY25"/>
    <mergeCell ref="BZ23:CD25"/>
    <mergeCell ref="BR26:BY29"/>
    <mergeCell ref="BZ26:CD29"/>
    <mergeCell ref="BC23:BG25"/>
    <mergeCell ref="BH23:BK25"/>
    <mergeCell ref="BL23:BQ25"/>
    <mergeCell ref="BH26:BK29"/>
    <mergeCell ref="AZ27:AZ28"/>
    <mergeCell ref="BA27:BB28"/>
    <mergeCell ref="AX26:BB26"/>
    <mergeCell ref="AX27:AY28"/>
    <mergeCell ref="AF26:AI29"/>
    <mergeCell ref="AJ26:AM29"/>
    <mergeCell ref="AN26:AQ29"/>
    <mergeCell ref="AR26:AW29"/>
    <mergeCell ref="AX29:BB29"/>
    <mergeCell ref="B30:J33"/>
    <mergeCell ref="K30:N33"/>
    <mergeCell ref="O30:R33"/>
    <mergeCell ref="S30:X33"/>
    <mergeCell ref="B26:J29"/>
    <mergeCell ref="K26:N29"/>
    <mergeCell ref="O26:R29"/>
    <mergeCell ref="S26:X29"/>
    <mergeCell ref="Y26:AE29"/>
    <mergeCell ref="AX30:BB30"/>
    <mergeCell ref="AX31:AY32"/>
    <mergeCell ref="AZ31:AZ32"/>
    <mergeCell ref="BA31:BB32"/>
    <mergeCell ref="AX33:BB33"/>
    <mergeCell ref="BC30:BG33"/>
    <mergeCell ref="AJ34:AM37"/>
    <mergeCell ref="AR30:AW33"/>
    <mergeCell ref="Y30:AE33"/>
    <mergeCell ref="AF30:AI33"/>
    <mergeCell ref="AJ30:AM33"/>
    <mergeCell ref="AN30:AQ33"/>
    <mergeCell ref="AN34:AQ37"/>
    <mergeCell ref="AR34:AW37"/>
    <mergeCell ref="BH34:BK37"/>
    <mergeCell ref="BL34:BQ37"/>
    <mergeCell ref="BR34:BY37"/>
    <mergeCell ref="BC34:BG37"/>
    <mergeCell ref="AX34:BB34"/>
    <mergeCell ref="AX35:AY36"/>
    <mergeCell ref="AZ35:AZ36"/>
    <mergeCell ref="BA35:BB36"/>
    <mergeCell ref="AX37:BB37"/>
    <mergeCell ref="B38:J41"/>
    <mergeCell ref="K38:N41"/>
    <mergeCell ref="O38:R41"/>
    <mergeCell ref="S38:X41"/>
    <mergeCell ref="AF42:AI45"/>
    <mergeCell ref="AJ42:AM45"/>
    <mergeCell ref="B34:J37"/>
    <mergeCell ref="K34:N37"/>
    <mergeCell ref="O34:R37"/>
    <mergeCell ref="S34:X37"/>
    <mergeCell ref="Y34:AE37"/>
    <mergeCell ref="AF34:AI37"/>
    <mergeCell ref="BC38:BG41"/>
    <mergeCell ref="BH38:BK41"/>
    <mergeCell ref="AX38:BB38"/>
    <mergeCell ref="AX39:AY40"/>
    <mergeCell ref="AZ39:AZ40"/>
    <mergeCell ref="BA39:BB40"/>
    <mergeCell ref="AX41:BB41"/>
    <mergeCell ref="BA43:BB44"/>
    <mergeCell ref="Y38:AE41"/>
    <mergeCell ref="AF38:AI41"/>
    <mergeCell ref="AJ38:AM41"/>
    <mergeCell ref="AN38:AQ41"/>
    <mergeCell ref="B46:J49"/>
    <mergeCell ref="K46:N49"/>
    <mergeCell ref="O46:R49"/>
    <mergeCell ref="S46:X49"/>
    <mergeCell ref="AF50:AI53"/>
    <mergeCell ref="AJ50:AM53"/>
    <mergeCell ref="AX45:BB45"/>
    <mergeCell ref="BL38:BQ41"/>
    <mergeCell ref="BR38:BY41"/>
    <mergeCell ref="B42:J45"/>
    <mergeCell ref="K42:N45"/>
    <mergeCell ref="O42:R45"/>
    <mergeCell ref="S42:X45"/>
    <mergeCell ref="Y42:AE45"/>
    <mergeCell ref="BH42:BK45"/>
    <mergeCell ref="BL42:BQ45"/>
    <mergeCell ref="BR42:BY45"/>
    <mergeCell ref="AN42:AQ45"/>
    <mergeCell ref="AR42:AW45"/>
    <mergeCell ref="BC42:BG45"/>
    <mergeCell ref="AX42:BB42"/>
    <mergeCell ref="AX43:AY44"/>
    <mergeCell ref="AZ43:AZ44"/>
    <mergeCell ref="AR38:AW41"/>
    <mergeCell ref="BC46:BG49"/>
    <mergeCell ref="BH46:BK49"/>
    <mergeCell ref="AX46:BB46"/>
    <mergeCell ref="AX47:AY48"/>
    <mergeCell ref="AZ47:AZ48"/>
    <mergeCell ref="BA47:BB48"/>
    <mergeCell ref="AX49:BB49"/>
    <mergeCell ref="BA51:BB52"/>
    <mergeCell ref="Y46:AE49"/>
    <mergeCell ref="AF46:AI49"/>
    <mergeCell ref="AJ46:AM49"/>
    <mergeCell ref="AN46:AQ49"/>
    <mergeCell ref="B54:J57"/>
    <mergeCell ref="K54:N57"/>
    <mergeCell ref="O54:R57"/>
    <mergeCell ref="S54:X57"/>
    <mergeCell ref="AF58:AI61"/>
    <mergeCell ref="AJ58:AM61"/>
    <mergeCell ref="AX53:BB53"/>
    <mergeCell ref="BL46:BQ49"/>
    <mergeCell ref="BR46:BY49"/>
    <mergeCell ref="B50:J53"/>
    <mergeCell ref="K50:N53"/>
    <mergeCell ref="O50:R53"/>
    <mergeCell ref="S50:X53"/>
    <mergeCell ref="Y50:AE53"/>
    <mergeCell ref="BH50:BK53"/>
    <mergeCell ref="BL50:BQ53"/>
    <mergeCell ref="BR50:BY53"/>
    <mergeCell ref="AN50:AQ53"/>
    <mergeCell ref="AR50:AW53"/>
    <mergeCell ref="BC50:BG53"/>
    <mergeCell ref="AX50:BB50"/>
    <mergeCell ref="AX51:AY52"/>
    <mergeCell ref="AZ51:AZ52"/>
    <mergeCell ref="AR46:AW49"/>
    <mergeCell ref="BC54:BG57"/>
    <mergeCell ref="BH54:BK57"/>
    <mergeCell ref="AX54:BB54"/>
    <mergeCell ref="AX55:AY56"/>
    <mergeCell ref="AZ55:AZ56"/>
    <mergeCell ref="BA55:BB56"/>
    <mergeCell ref="AX57:BB57"/>
    <mergeCell ref="BA59:BB60"/>
    <mergeCell ref="Y54:AE57"/>
    <mergeCell ref="AF54:AI57"/>
    <mergeCell ref="AJ54:AM57"/>
    <mergeCell ref="AN54:AQ57"/>
    <mergeCell ref="B62:J65"/>
    <mergeCell ref="K62:N65"/>
    <mergeCell ref="O62:R65"/>
    <mergeCell ref="S62:X65"/>
    <mergeCell ref="AF66:AI69"/>
    <mergeCell ref="AJ66:AM69"/>
    <mergeCell ref="AX61:BB61"/>
    <mergeCell ref="BL54:BQ57"/>
    <mergeCell ref="BR54:BY57"/>
    <mergeCell ref="B58:J61"/>
    <mergeCell ref="K58:N61"/>
    <mergeCell ref="O58:R61"/>
    <mergeCell ref="S58:X61"/>
    <mergeCell ref="Y58:AE61"/>
    <mergeCell ref="BH58:BK61"/>
    <mergeCell ref="BL58:BQ61"/>
    <mergeCell ref="BR58:BY61"/>
    <mergeCell ref="AN58:AQ61"/>
    <mergeCell ref="AR58:AW61"/>
    <mergeCell ref="BC58:BG61"/>
    <mergeCell ref="AX58:BB58"/>
    <mergeCell ref="AX59:AY60"/>
    <mergeCell ref="AZ59:AZ60"/>
    <mergeCell ref="AR54:AW57"/>
    <mergeCell ref="B66:J69"/>
    <mergeCell ref="K66:N69"/>
    <mergeCell ref="O66:R69"/>
    <mergeCell ref="S66:X69"/>
    <mergeCell ref="Y66:AE69"/>
    <mergeCell ref="BH66:BK69"/>
    <mergeCell ref="BL66:BQ69"/>
    <mergeCell ref="BR66:BY69"/>
    <mergeCell ref="BZ66:CD69"/>
    <mergeCell ref="AN66:AQ69"/>
    <mergeCell ref="AR66:AW69"/>
    <mergeCell ref="BC66:BG69"/>
    <mergeCell ref="AX66:BB66"/>
    <mergeCell ref="AX67:AY68"/>
    <mergeCell ref="AZ67:AZ68"/>
    <mergeCell ref="BA67:BB68"/>
    <mergeCell ref="S70:X73"/>
    <mergeCell ref="BH70:BK73"/>
    <mergeCell ref="AX70:BB70"/>
    <mergeCell ref="AX71:AY72"/>
    <mergeCell ref="AZ71:AZ72"/>
    <mergeCell ref="BA71:BB72"/>
    <mergeCell ref="AX73:BB73"/>
    <mergeCell ref="AX69:BB69"/>
    <mergeCell ref="BL62:BQ65"/>
    <mergeCell ref="AR62:AW65"/>
    <mergeCell ref="BC62:BG65"/>
    <mergeCell ref="BH62:BK65"/>
    <mergeCell ref="AX62:BB62"/>
    <mergeCell ref="AX63:AY64"/>
    <mergeCell ref="AZ63:AZ64"/>
    <mergeCell ref="BA63:BB64"/>
    <mergeCell ref="AX65:BB65"/>
    <mergeCell ref="Y62:AE65"/>
    <mergeCell ref="AF62:AI65"/>
    <mergeCell ref="AJ62:AM65"/>
    <mergeCell ref="AN62:AQ65"/>
    <mergeCell ref="B74:J77"/>
    <mergeCell ref="K74:N77"/>
    <mergeCell ref="O74:R77"/>
    <mergeCell ref="S74:X77"/>
    <mergeCell ref="Y74:AE77"/>
    <mergeCell ref="AF74:AI77"/>
    <mergeCell ref="AJ74:AM77"/>
    <mergeCell ref="AR70:AW73"/>
    <mergeCell ref="BC70:BG73"/>
    <mergeCell ref="AN74:AQ77"/>
    <mergeCell ref="AR74:AW77"/>
    <mergeCell ref="BC74:BG77"/>
    <mergeCell ref="AX74:BB74"/>
    <mergeCell ref="AX75:AY76"/>
    <mergeCell ref="AZ75:AZ76"/>
    <mergeCell ref="BA75:BB76"/>
    <mergeCell ref="AX77:BB77"/>
    <mergeCell ref="Y70:AE73"/>
    <mergeCell ref="AF70:AI73"/>
    <mergeCell ref="AJ70:AM73"/>
    <mergeCell ref="AN70:AQ73"/>
    <mergeCell ref="B70:J73"/>
    <mergeCell ref="K70:N73"/>
    <mergeCell ref="O70:R73"/>
    <mergeCell ref="BR70:BY73"/>
    <mergeCell ref="CV34:CX37"/>
    <mergeCell ref="CF34:CG37"/>
    <mergeCell ref="CT34:CU37"/>
    <mergeCell ref="CY36:DA37"/>
    <mergeCell ref="CY34:DG35"/>
    <mergeCell ref="DB36:DD36"/>
    <mergeCell ref="DE36:DG37"/>
    <mergeCell ref="DB37:DD37"/>
    <mergeCell ref="CK34:CS35"/>
    <mergeCell ref="BR62:BY65"/>
    <mergeCell ref="BZ62:CD65"/>
    <mergeCell ref="BZ54:CD57"/>
    <mergeCell ref="BZ58:CD61"/>
    <mergeCell ref="BZ46:CD49"/>
    <mergeCell ref="BZ50:CD53"/>
    <mergeCell ref="BZ38:CD41"/>
    <mergeCell ref="BZ42:CD45"/>
    <mergeCell ref="CY48:DA49"/>
    <mergeCell ref="CY50:DA51"/>
    <mergeCell ref="CN64:CP65"/>
    <mergeCell ref="CQ64:CS65"/>
    <mergeCell ref="CN72:CP73"/>
    <mergeCell ref="DB60:DD61"/>
    <mergeCell ref="AZ1:BQ3"/>
    <mergeCell ref="CL8:CS9"/>
    <mergeCell ref="CL10:CS11"/>
    <mergeCell ref="B11:W15"/>
    <mergeCell ref="BA4:CN5"/>
    <mergeCell ref="BD6:DD7"/>
    <mergeCell ref="Z8:AS9"/>
    <mergeCell ref="AW8:BC9"/>
    <mergeCell ref="AW1:AX2"/>
    <mergeCell ref="BW2:BX3"/>
    <mergeCell ref="CI8:CJ9"/>
    <mergeCell ref="CT10:DD11"/>
    <mergeCell ref="CA10:CC10"/>
    <mergeCell ref="CA11:CC11"/>
    <mergeCell ref="CI10:CJ11"/>
    <mergeCell ref="CA8:CC8"/>
    <mergeCell ref="CA9:CC9"/>
    <mergeCell ref="BD8:BY9"/>
    <mergeCell ref="Z4:AS5"/>
    <mergeCell ref="Z6:AS7"/>
    <mergeCell ref="BD10:BY11"/>
  </mergeCells>
  <phoneticPr fontId="2"/>
  <dataValidations count="1">
    <dataValidation imeMode="hiragana" allowBlank="1" showInputMessage="1" showErrorMessage="1" sqref="B26:J77" xr:uid="{00000000-0002-0000-0B00-000000000000}"/>
  </dataValidations>
  <printOptions horizontalCentered="1"/>
  <pageMargins left="0.56000000000000005" right="0" top="0.39370078740157483" bottom="0.39370078740157483" header="0.51181102362204722" footer="0.51181102362204722"/>
  <pageSetup paperSize="12" scale="11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GS325"/>
  <sheetViews>
    <sheetView showGridLines="0" showRowColHeaders="0" showZeros="0" showOutlineSymbols="0" topLeftCell="A10" zoomScale="75" zoomScaleNormal="75" zoomScaleSheetLayoutView="100" workbookViewId="0">
      <selection activeCell="C23" sqref="C23"/>
    </sheetView>
  </sheetViews>
  <sheetFormatPr defaultColWidth="9" defaultRowHeight="14"/>
  <cols>
    <col min="1" max="1" width="2.33203125" style="26" customWidth="1"/>
    <col min="2" max="109" width="1.25" style="1" customWidth="1"/>
    <col min="110" max="189" width="1.25" style="26" customWidth="1"/>
    <col min="190" max="201" width="9" style="26" customWidth="1"/>
    <col min="202" max="16384" width="9" style="1"/>
  </cols>
  <sheetData>
    <row r="1" spans="2:112" ht="7.5" customHeight="1">
      <c r="AW1" s="250"/>
      <c r="AX1" s="250"/>
      <c r="AZ1" s="361" t="s">
        <v>258</v>
      </c>
      <c r="BA1" s="362"/>
      <c r="BB1" s="362"/>
      <c r="BC1" s="362"/>
      <c r="BD1" s="362"/>
      <c r="BE1" s="362"/>
      <c r="BF1" s="362"/>
      <c r="BG1" s="362"/>
      <c r="BH1" s="362"/>
      <c r="BI1" s="362"/>
      <c r="BJ1" s="362"/>
      <c r="BK1" s="362"/>
      <c r="BL1" s="362"/>
      <c r="BM1" s="362"/>
      <c r="BN1" s="362"/>
      <c r="BO1" s="362"/>
      <c r="BP1" s="362"/>
      <c r="BQ1" s="246"/>
      <c r="BR1" s="72"/>
      <c r="BS1" s="72"/>
      <c r="BT1" s="72"/>
      <c r="BU1" s="72"/>
      <c r="BV1" s="72"/>
      <c r="BW1" s="72"/>
      <c r="BX1" s="72"/>
      <c r="BY1" s="72"/>
      <c r="BZ1" s="72"/>
      <c r="CA1" s="72"/>
      <c r="CB1" s="72"/>
      <c r="CC1" s="72"/>
      <c r="CD1" s="72"/>
      <c r="DF1" s="1"/>
      <c r="DG1" s="1"/>
      <c r="DH1" s="1"/>
    </row>
    <row r="2" spans="2:112" ht="7.5" customHeight="1">
      <c r="AH2" s="80"/>
      <c r="AW2" s="250"/>
      <c r="AX2" s="250"/>
      <c r="AZ2" s="362"/>
      <c r="BA2" s="362"/>
      <c r="BB2" s="362"/>
      <c r="BC2" s="362"/>
      <c r="BD2" s="362"/>
      <c r="BE2" s="362"/>
      <c r="BF2" s="362"/>
      <c r="BG2" s="362"/>
      <c r="BH2" s="362"/>
      <c r="BI2" s="362"/>
      <c r="BJ2" s="362"/>
      <c r="BK2" s="362"/>
      <c r="BL2" s="362"/>
      <c r="BM2" s="362"/>
      <c r="BN2" s="362"/>
      <c r="BO2" s="362"/>
      <c r="BP2" s="362"/>
      <c r="BQ2" s="246"/>
      <c r="BR2" s="72"/>
      <c r="BS2" s="72"/>
      <c r="BT2" s="72"/>
      <c r="BU2" s="72"/>
      <c r="BV2" s="72"/>
      <c r="BW2" s="250"/>
      <c r="BX2" s="250"/>
      <c r="BY2" s="72"/>
      <c r="BZ2" s="72"/>
      <c r="CA2" s="72"/>
      <c r="CB2" s="72"/>
      <c r="CC2" s="72"/>
      <c r="CD2" s="72"/>
      <c r="DF2" s="1"/>
      <c r="DG2" s="1"/>
      <c r="DH2" s="1"/>
    </row>
    <row r="3" spans="2:112" ht="7.5" customHeight="1">
      <c r="AZ3" s="362"/>
      <c r="BA3" s="362"/>
      <c r="BB3" s="362"/>
      <c r="BC3" s="362"/>
      <c r="BD3" s="362"/>
      <c r="BE3" s="362"/>
      <c r="BF3" s="362"/>
      <c r="BG3" s="362"/>
      <c r="BH3" s="362"/>
      <c r="BI3" s="362"/>
      <c r="BJ3" s="362"/>
      <c r="BK3" s="362"/>
      <c r="BL3" s="362"/>
      <c r="BM3" s="362"/>
      <c r="BN3" s="362"/>
      <c r="BO3" s="362"/>
      <c r="BP3" s="362"/>
      <c r="BQ3" s="246"/>
      <c r="BR3" s="72"/>
      <c r="BS3" s="72"/>
      <c r="BT3" s="72"/>
      <c r="BU3" s="72"/>
      <c r="BV3" s="72"/>
      <c r="BW3" s="250"/>
      <c r="BX3" s="250"/>
      <c r="BY3" s="72"/>
      <c r="BZ3" s="72"/>
      <c r="CA3" s="72"/>
      <c r="CB3" s="72"/>
      <c r="CC3" s="72"/>
      <c r="CD3" s="72"/>
      <c r="DF3" s="1"/>
      <c r="DG3" s="1"/>
      <c r="DH3" s="1"/>
    </row>
    <row r="4" spans="2:112" ht="7.5" customHeight="1">
      <c r="Y4" s="22"/>
      <c r="Z4" s="380" t="s">
        <v>100</v>
      </c>
      <c r="AA4" s="380"/>
      <c r="AB4" s="380"/>
      <c r="AC4" s="380"/>
      <c r="AD4" s="380"/>
      <c r="AE4" s="380"/>
      <c r="AF4" s="380"/>
      <c r="AG4" s="380"/>
      <c r="AH4" s="380"/>
      <c r="AI4" s="380"/>
      <c r="AJ4" s="380"/>
      <c r="AK4" s="380"/>
      <c r="AL4" s="380"/>
      <c r="AM4" s="380"/>
      <c r="AN4" s="380"/>
      <c r="AO4" s="380"/>
      <c r="AP4" s="380"/>
      <c r="AQ4" s="380"/>
      <c r="AR4" s="380"/>
      <c r="AS4" s="380"/>
      <c r="AT4" s="24"/>
      <c r="AX4" s="73"/>
      <c r="AY4" s="73"/>
      <c r="AZ4" s="32"/>
      <c r="BA4" s="373" t="s">
        <v>254</v>
      </c>
      <c r="BB4" s="374"/>
      <c r="BC4" s="374"/>
      <c r="BD4" s="374"/>
      <c r="BE4" s="374"/>
      <c r="BF4" s="374"/>
      <c r="BG4" s="374"/>
      <c r="BH4" s="374"/>
      <c r="BI4" s="374"/>
      <c r="BJ4" s="374"/>
      <c r="BK4" s="374"/>
      <c r="BL4" s="374"/>
      <c r="BM4" s="374"/>
      <c r="BN4" s="374"/>
      <c r="BO4" s="374"/>
      <c r="BP4" s="374"/>
      <c r="BQ4" s="374"/>
      <c r="BR4" s="374"/>
      <c r="BS4" s="374"/>
      <c r="BT4" s="374"/>
      <c r="BU4" s="374"/>
      <c r="BV4" s="374"/>
      <c r="BW4" s="374"/>
      <c r="BX4" s="374"/>
      <c r="BY4" s="374"/>
      <c r="BZ4" s="374"/>
      <c r="CA4" s="374"/>
      <c r="CB4" s="374"/>
      <c r="CC4" s="374"/>
      <c r="CD4" s="374"/>
      <c r="CE4" s="374"/>
      <c r="CF4" s="374"/>
      <c r="CG4" s="374"/>
      <c r="CH4" s="374"/>
      <c r="CI4" s="374"/>
      <c r="CJ4" s="374"/>
      <c r="CK4" s="374"/>
      <c r="CL4" s="374"/>
      <c r="CM4" s="374"/>
      <c r="CN4" s="374"/>
      <c r="DF4" s="1"/>
      <c r="DG4" s="1"/>
      <c r="DH4" s="1"/>
    </row>
    <row r="5" spans="2:112" ht="7.5" customHeight="1">
      <c r="Y5" s="23"/>
      <c r="Z5" s="380"/>
      <c r="AA5" s="380"/>
      <c r="AB5" s="380"/>
      <c r="AC5" s="380"/>
      <c r="AD5" s="380"/>
      <c r="AE5" s="380"/>
      <c r="AF5" s="380"/>
      <c r="AG5" s="380"/>
      <c r="AH5" s="380"/>
      <c r="AI5" s="380"/>
      <c r="AJ5" s="380"/>
      <c r="AK5" s="380"/>
      <c r="AL5" s="380"/>
      <c r="AM5" s="380"/>
      <c r="AN5" s="380"/>
      <c r="AO5" s="380"/>
      <c r="AP5" s="380"/>
      <c r="AQ5" s="380"/>
      <c r="AR5" s="380"/>
      <c r="AS5" s="380"/>
      <c r="AT5" s="25"/>
      <c r="AX5" s="73"/>
      <c r="AY5" s="73"/>
      <c r="AZ5" s="32"/>
      <c r="BA5" s="375"/>
      <c r="BB5" s="375"/>
      <c r="BC5" s="375"/>
      <c r="BD5" s="375"/>
      <c r="BE5" s="375"/>
      <c r="BF5" s="375"/>
      <c r="BG5" s="375"/>
      <c r="BH5" s="375"/>
      <c r="BI5" s="375"/>
      <c r="BJ5" s="375"/>
      <c r="BK5" s="375"/>
      <c r="BL5" s="375"/>
      <c r="BM5" s="375"/>
      <c r="BN5" s="375"/>
      <c r="BO5" s="375"/>
      <c r="BP5" s="375"/>
      <c r="BQ5" s="375"/>
      <c r="BR5" s="375"/>
      <c r="BS5" s="375"/>
      <c r="BT5" s="375"/>
      <c r="BU5" s="375"/>
      <c r="BV5" s="375"/>
      <c r="BW5" s="375"/>
      <c r="BX5" s="375"/>
      <c r="BY5" s="375"/>
      <c r="BZ5" s="375"/>
      <c r="CA5" s="375"/>
      <c r="CB5" s="375"/>
      <c r="CC5" s="375"/>
      <c r="CD5" s="375"/>
      <c r="CE5" s="375"/>
      <c r="CF5" s="375"/>
      <c r="CG5" s="375"/>
      <c r="CH5" s="375"/>
      <c r="CI5" s="375"/>
      <c r="CJ5" s="375"/>
      <c r="CK5" s="375"/>
      <c r="CL5" s="375"/>
      <c r="CM5" s="375"/>
      <c r="CN5" s="375"/>
      <c r="DF5" s="1"/>
      <c r="DG5" s="1"/>
      <c r="DH5" s="1"/>
    </row>
    <row r="6" spans="2:112" ht="7.5" customHeight="1">
      <c r="B6" s="543" t="s">
        <v>109</v>
      </c>
      <c r="C6" s="544"/>
      <c r="D6" s="544"/>
      <c r="E6" s="544"/>
      <c r="F6" s="544"/>
      <c r="G6" s="544"/>
      <c r="H6" s="544"/>
      <c r="I6" s="544"/>
      <c r="J6" s="544"/>
      <c r="K6" s="544"/>
      <c r="L6" s="544"/>
      <c r="M6" s="544"/>
      <c r="N6" s="544"/>
      <c r="O6" s="544"/>
      <c r="P6" s="544"/>
      <c r="Q6" s="544"/>
      <c r="R6" s="544"/>
      <c r="S6" s="544"/>
      <c r="T6" s="544"/>
      <c r="U6" s="544"/>
      <c r="V6" s="544"/>
      <c r="W6" s="545"/>
      <c r="X6" s="21"/>
      <c r="Y6" s="23"/>
      <c r="Z6" s="380" t="s">
        <v>249</v>
      </c>
      <c r="AA6" s="380"/>
      <c r="AB6" s="380"/>
      <c r="AC6" s="380"/>
      <c r="AD6" s="380"/>
      <c r="AE6" s="380"/>
      <c r="AF6" s="380"/>
      <c r="AG6" s="380"/>
      <c r="AH6" s="380"/>
      <c r="AI6" s="380"/>
      <c r="AJ6" s="380"/>
      <c r="AK6" s="380"/>
      <c r="AL6" s="380"/>
      <c r="AM6" s="380"/>
      <c r="AN6" s="380"/>
      <c r="AO6" s="380"/>
      <c r="AP6" s="380"/>
      <c r="AQ6" s="380"/>
      <c r="AR6" s="380"/>
      <c r="AS6" s="380"/>
      <c r="AT6" s="25"/>
      <c r="AU6" s="20"/>
      <c r="AV6" s="20"/>
      <c r="AW6" s="381" t="s">
        <v>81</v>
      </c>
      <c r="AX6" s="381"/>
      <c r="AY6" s="381"/>
      <c r="AZ6" s="381"/>
      <c r="BA6" s="381"/>
      <c r="BB6" s="381"/>
      <c r="BC6" s="381"/>
      <c r="BD6" s="376" t="s">
        <v>265</v>
      </c>
      <c r="BE6" s="377"/>
      <c r="BF6" s="377"/>
      <c r="BG6" s="377"/>
      <c r="BH6" s="377"/>
      <c r="BI6" s="377"/>
      <c r="BJ6" s="377"/>
      <c r="BK6" s="377"/>
      <c r="BL6" s="377"/>
      <c r="BM6" s="377"/>
      <c r="BN6" s="377"/>
      <c r="BO6" s="377"/>
      <c r="BP6" s="377"/>
      <c r="BQ6" s="377"/>
      <c r="BR6" s="377"/>
      <c r="BS6" s="377"/>
      <c r="BT6" s="377"/>
      <c r="BU6" s="377"/>
      <c r="BV6" s="377"/>
      <c r="BW6" s="377"/>
      <c r="BX6" s="377"/>
      <c r="BY6" s="377"/>
      <c r="BZ6" s="377"/>
      <c r="CA6" s="377"/>
      <c r="CB6" s="377"/>
      <c r="CC6" s="377"/>
      <c r="CD6" s="377"/>
      <c r="CE6" s="377"/>
      <c r="CF6" s="377"/>
      <c r="CG6" s="377"/>
      <c r="CH6" s="377"/>
      <c r="CI6" s="377"/>
      <c r="CJ6" s="377"/>
      <c r="CK6" s="377"/>
      <c r="CL6" s="377"/>
      <c r="CM6" s="377"/>
      <c r="CN6" s="377"/>
      <c r="CO6" s="377"/>
      <c r="CP6" s="377"/>
      <c r="CQ6" s="377"/>
      <c r="CR6" s="377"/>
      <c r="CS6" s="377"/>
      <c r="CT6" s="377"/>
      <c r="CU6" s="377"/>
      <c r="CV6" s="377"/>
      <c r="CW6" s="377"/>
      <c r="CX6" s="377"/>
      <c r="CY6" s="377"/>
      <c r="CZ6" s="377"/>
      <c r="DA6" s="377"/>
      <c r="DB6" s="377"/>
      <c r="DC6" s="377"/>
      <c r="DD6" s="378"/>
      <c r="DF6" s="1"/>
      <c r="DG6" s="1"/>
      <c r="DH6" s="1"/>
    </row>
    <row r="7" spans="2:112" ht="7.5" customHeight="1">
      <c r="B7" s="546"/>
      <c r="C7" s="547"/>
      <c r="D7" s="547"/>
      <c r="E7" s="547"/>
      <c r="F7" s="547"/>
      <c r="G7" s="547"/>
      <c r="H7" s="547"/>
      <c r="I7" s="547"/>
      <c r="J7" s="547"/>
      <c r="K7" s="547"/>
      <c r="L7" s="547"/>
      <c r="M7" s="547"/>
      <c r="N7" s="547"/>
      <c r="O7" s="547"/>
      <c r="P7" s="547"/>
      <c r="Q7" s="547"/>
      <c r="R7" s="547"/>
      <c r="S7" s="547"/>
      <c r="T7" s="547"/>
      <c r="U7" s="547"/>
      <c r="V7" s="547"/>
      <c r="W7" s="548"/>
      <c r="X7" s="21"/>
      <c r="Y7" s="23"/>
      <c r="Z7" s="380"/>
      <c r="AA7" s="380"/>
      <c r="AB7" s="380"/>
      <c r="AC7" s="380"/>
      <c r="AD7" s="380"/>
      <c r="AE7" s="380"/>
      <c r="AF7" s="380"/>
      <c r="AG7" s="380"/>
      <c r="AH7" s="380"/>
      <c r="AI7" s="380"/>
      <c r="AJ7" s="380"/>
      <c r="AK7" s="380"/>
      <c r="AL7" s="380"/>
      <c r="AM7" s="380"/>
      <c r="AN7" s="380"/>
      <c r="AO7" s="380"/>
      <c r="AP7" s="380"/>
      <c r="AQ7" s="380"/>
      <c r="AR7" s="380"/>
      <c r="AS7" s="380"/>
      <c r="AT7" s="25"/>
      <c r="AU7" s="20"/>
      <c r="AV7" s="20"/>
      <c r="AW7" s="381"/>
      <c r="AX7" s="381"/>
      <c r="AY7" s="381"/>
      <c r="AZ7" s="381"/>
      <c r="BA7" s="381"/>
      <c r="BB7" s="381"/>
      <c r="BC7" s="381"/>
      <c r="BD7" s="379"/>
      <c r="BE7" s="377"/>
      <c r="BF7" s="377"/>
      <c r="BG7" s="377"/>
      <c r="BH7" s="377"/>
      <c r="BI7" s="377"/>
      <c r="BJ7" s="377"/>
      <c r="BK7" s="377"/>
      <c r="BL7" s="377"/>
      <c r="BM7" s="377"/>
      <c r="BN7" s="377"/>
      <c r="BO7" s="377"/>
      <c r="BP7" s="377"/>
      <c r="BQ7" s="377"/>
      <c r="BR7" s="377"/>
      <c r="BS7" s="377"/>
      <c r="BT7" s="377"/>
      <c r="BU7" s="377"/>
      <c r="BV7" s="377"/>
      <c r="BW7" s="377"/>
      <c r="BX7" s="377"/>
      <c r="BY7" s="377"/>
      <c r="BZ7" s="377"/>
      <c r="CA7" s="377"/>
      <c r="CB7" s="377"/>
      <c r="CC7" s="377"/>
      <c r="CD7" s="377"/>
      <c r="CE7" s="377"/>
      <c r="CF7" s="377"/>
      <c r="CG7" s="377"/>
      <c r="CH7" s="377"/>
      <c r="CI7" s="377"/>
      <c r="CJ7" s="377"/>
      <c r="CK7" s="377"/>
      <c r="CL7" s="377"/>
      <c r="CM7" s="377"/>
      <c r="CN7" s="377"/>
      <c r="CO7" s="377"/>
      <c r="CP7" s="377"/>
      <c r="CQ7" s="377"/>
      <c r="CR7" s="377"/>
      <c r="CS7" s="377"/>
      <c r="CT7" s="377"/>
      <c r="CU7" s="377"/>
      <c r="CV7" s="377"/>
      <c r="CW7" s="377"/>
      <c r="CX7" s="377"/>
      <c r="CY7" s="377"/>
      <c r="CZ7" s="377"/>
      <c r="DA7" s="377"/>
      <c r="DB7" s="377"/>
      <c r="DC7" s="377"/>
      <c r="DD7" s="378"/>
      <c r="DF7" s="1"/>
      <c r="DG7" s="1"/>
      <c r="DH7" s="1"/>
    </row>
    <row r="8" spans="2:112" ht="7.5" customHeight="1">
      <c r="B8" s="546"/>
      <c r="C8" s="547"/>
      <c r="D8" s="547"/>
      <c r="E8" s="547"/>
      <c r="F8" s="547"/>
      <c r="G8" s="547"/>
      <c r="H8" s="547"/>
      <c r="I8" s="547"/>
      <c r="J8" s="547"/>
      <c r="K8" s="547"/>
      <c r="L8" s="547"/>
      <c r="M8" s="547"/>
      <c r="N8" s="547"/>
      <c r="O8" s="547"/>
      <c r="P8" s="547"/>
      <c r="Q8" s="547"/>
      <c r="R8" s="547"/>
      <c r="S8" s="547"/>
      <c r="T8" s="547"/>
      <c r="U8" s="547"/>
      <c r="V8" s="547"/>
      <c r="W8" s="548"/>
      <c r="X8" s="21"/>
      <c r="Y8" s="23"/>
      <c r="Z8" s="380" t="s">
        <v>250</v>
      </c>
      <c r="AA8" s="380"/>
      <c r="AB8" s="380"/>
      <c r="AC8" s="380"/>
      <c r="AD8" s="380"/>
      <c r="AE8" s="380"/>
      <c r="AF8" s="380"/>
      <c r="AG8" s="380"/>
      <c r="AH8" s="380"/>
      <c r="AI8" s="380"/>
      <c r="AJ8" s="380"/>
      <c r="AK8" s="380"/>
      <c r="AL8" s="380"/>
      <c r="AM8" s="380"/>
      <c r="AN8" s="380"/>
      <c r="AO8" s="380"/>
      <c r="AP8" s="380"/>
      <c r="AQ8" s="380"/>
      <c r="AR8" s="380"/>
      <c r="AS8" s="380"/>
      <c r="AT8" s="25"/>
      <c r="AU8" s="20"/>
      <c r="AV8" s="20"/>
      <c r="AW8" s="381" t="s">
        <v>82</v>
      </c>
      <c r="AX8" s="381"/>
      <c r="AY8" s="381"/>
      <c r="AZ8" s="381"/>
      <c r="BA8" s="381"/>
      <c r="BB8" s="381"/>
      <c r="BC8" s="381"/>
      <c r="BD8" s="390" t="s">
        <v>252</v>
      </c>
      <c r="BE8" s="382"/>
      <c r="BF8" s="382"/>
      <c r="BG8" s="382"/>
      <c r="BH8" s="382"/>
      <c r="BI8" s="382"/>
      <c r="BJ8" s="382"/>
      <c r="BK8" s="382"/>
      <c r="BL8" s="382"/>
      <c r="BM8" s="382"/>
      <c r="BN8" s="382"/>
      <c r="BO8" s="382"/>
      <c r="BP8" s="382"/>
      <c r="BQ8" s="382"/>
      <c r="BR8" s="382"/>
      <c r="BS8" s="382"/>
      <c r="BT8" s="382"/>
      <c r="BU8" s="382"/>
      <c r="BV8" s="382"/>
      <c r="BW8" s="382"/>
      <c r="BX8" s="382"/>
      <c r="BY8" s="382"/>
      <c r="BZ8" s="77"/>
      <c r="CA8" s="388">
        <v>9</v>
      </c>
      <c r="CB8" s="388"/>
      <c r="CC8" s="388"/>
      <c r="CD8" s="77"/>
      <c r="CE8" s="77"/>
      <c r="CF8" s="77"/>
      <c r="CG8" s="77"/>
      <c r="CH8" s="77"/>
      <c r="CI8" s="382" t="s">
        <v>251</v>
      </c>
      <c r="CJ8" s="382"/>
      <c r="CK8" s="84"/>
      <c r="CL8" s="363">
        <v>195000</v>
      </c>
      <c r="CM8" s="364"/>
      <c r="CN8" s="364"/>
      <c r="CO8" s="364"/>
      <c r="CP8" s="364"/>
      <c r="CQ8" s="364"/>
      <c r="CR8" s="364"/>
      <c r="CS8" s="364"/>
      <c r="CT8" s="81"/>
      <c r="CU8" s="81"/>
      <c r="CV8" s="81"/>
      <c r="CW8" s="81"/>
      <c r="CX8" s="81"/>
      <c r="CY8" s="81"/>
      <c r="CZ8" s="77"/>
      <c r="DA8" s="77"/>
      <c r="DB8" s="77"/>
      <c r="DC8" s="77"/>
      <c r="DD8" s="78"/>
      <c r="DF8" s="1"/>
      <c r="DG8" s="1"/>
      <c r="DH8" s="1"/>
    </row>
    <row r="9" spans="2:112" ht="7.5" customHeight="1">
      <c r="B9" s="546"/>
      <c r="C9" s="547"/>
      <c r="D9" s="547"/>
      <c r="E9" s="547"/>
      <c r="F9" s="547"/>
      <c r="G9" s="547"/>
      <c r="H9" s="547"/>
      <c r="I9" s="547"/>
      <c r="J9" s="547"/>
      <c r="K9" s="547"/>
      <c r="L9" s="547"/>
      <c r="M9" s="547"/>
      <c r="N9" s="547"/>
      <c r="O9" s="547"/>
      <c r="P9" s="547"/>
      <c r="Q9" s="547"/>
      <c r="R9" s="547"/>
      <c r="S9" s="547"/>
      <c r="T9" s="547"/>
      <c r="U9" s="547"/>
      <c r="V9" s="547"/>
      <c r="W9" s="548"/>
      <c r="X9" s="21"/>
      <c r="Y9" s="23"/>
      <c r="Z9" s="380"/>
      <c r="AA9" s="380"/>
      <c r="AB9" s="380"/>
      <c r="AC9" s="380"/>
      <c r="AD9" s="380"/>
      <c r="AE9" s="380"/>
      <c r="AF9" s="380"/>
      <c r="AG9" s="380"/>
      <c r="AH9" s="380"/>
      <c r="AI9" s="380"/>
      <c r="AJ9" s="380"/>
      <c r="AK9" s="380"/>
      <c r="AL9" s="380"/>
      <c r="AM9" s="380"/>
      <c r="AN9" s="380"/>
      <c r="AO9" s="380"/>
      <c r="AP9" s="380"/>
      <c r="AQ9" s="380"/>
      <c r="AR9" s="380"/>
      <c r="AS9" s="380"/>
      <c r="AT9" s="25"/>
      <c r="AU9" s="20"/>
      <c r="AV9" s="20"/>
      <c r="AW9" s="381"/>
      <c r="AX9" s="381"/>
      <c r="AY9" s="381"/>
      <c r="AZ9" s="381"/>
      <c r="BA9" s="381"/>
      <c r="BB9" s="381"/>
      <c r="BC9" s="381"/>
      <c r="BD9" s="391"/>
      <c r="BE9" s="383"/>
      <c r="BF9" s="383"/>
      <c r="BG9" s="383"/>
      <c r="BH9" s="383"/>
      <c r="BI9" s="383"/>
      <c r="BJ9" s="383"/>
      <c r="BK9" s="383"/>
      <c r="BL9" s="383"/>
      <c r="BM9" s="383"/>
      <c r="BN9" s="383"/>
      <c r="BO9" s="383"/>
      <c r="BP9" s="383"/>
      <c r="BQ9" s="383"/>
      <c r="BR9" s="383"/>
      <c r="BS9" s="383"/>
      <c r="BT9" s="383"/>
      <c r="BU9" s="383"/>
      <c r="BV9" s="383"/>
      <c r="BW9" s="383"/>
      <c r="BX9" s="383"/>
      <c r="BY9" s="383"/>
      <c r="BZ9" s="71"/>
      <c r="CA9" s="389">
        <v>12</v>
      </c>
      <c r="CB9" s="389"/>
      <c r="CC9" s="389"/>
      <c r="CD9" s="71"/>
      <c r="CE9" s="71"/>
      <c r="CF9" s="71"/>
      <c r="CG9" s="71"/>
      <c r="CH9" s="71"/>
      <c r="CI9" s="383"/>
      <c r="CJ9" s="383"/>
      <c r="CK9" s="83"/>
      <c r="CL9" s="365"/>
      <c r="CM9" s="365"/>
      <c r="CN9" s="365"/>
      <c r="CO9" s="365"/>
      <c r="CP9" s="365"/>
      <c r="CQ9" s="365"/>
      <c r="CR9" s="365"/>
      <c r="CS9" s="365"/>
      <c r="CT9" s="82"/>
      <c r="CU9" s="82"/>
      <c r="CV9" s="82"/>
      <c r="CW9" s="82"/>
      <c r="CX9" s="82"/>
      <c r="CY9" s="82"/>
      <c r="CZ9" s="71"/>
      <c r="DA9" s="71"/>
      <c r="DB9" s="71"/>
      <c r="DC9" s="71"/>
      <c r="DD9" s="79"/>
      <c r="DF9" s="1"/>
      <c r="DG9" s="1"/>
      <c r="DH9" s="1"/>
    </row>
    <row r="10" spans="2:112" ht="7.5" customHeight="1">
      <c r="B10" s="546"/>
      <c r="C10" s="547"/>
      <c r="D10" s="547"/>
      <c r="E10" s="547"/>
      <c r="F10" s="547"/>
      <c r="G10" s="547"/>
      <c r="H10" s="547"/>
      <c r="I10" s="547"/>
      <c r="J10" s="547"/>
      <c r="K10" s="547"/>
      <c r="L10" s="547"/>
      <c r="M10" s="547"/>
      <c r="N10" s="547"/>
      <c r="O10" s="547"/>
      <c r="P10" s="547"/>
      <c r="Q10" s="547"/>
      <c r="R10" s="547"/>
      <c r="S10" s="547"/>
      <c r="T10" s="547"/>
      <c r="U10" s="547"/>
      <c r="V10" s="547"/>
      <c r="W10" s="548"/>
      <c r="X10" s="21"/>
      <c r="Y10" s="23"/>
      <c r="Z10" s="380" t="s">
        <v>259</v>
      </c>
      <c r="AA10" s="380"/>
      <c r="AB10" s="380"/>
      <c r="AC10" s="380"/>
      <c r="AD10" s="380"/>
      <c r="AE10" s="380"/>
      <c r="AF10" s="380"/>
      <c r="AG10" s="380"/>
      <c r="AH10" s="380"/>
      <c r="AI10" s="380"/>
      <c r="AJ10" s="380"/>
      <c r="AK10" s="380"/>
      <c r="AL10" s="380"/>
      <c r="AM10" s="380"/>
      <c r="AN10" s="380"/>
      <c r="AO10" s="380"/>
      <c r="AP10" s="380"/>
      <c r="AQ10" s="380"/>
      <c r="AR10" s="380"/>
      <c r="AS10" s="380"/>
      <c r="AT10" s="25"/>
      <c r="AU10" s="20"/>
      <c r="AV10" s="20"/>
      <c r="AW10" s="381" t="s">
        <v>83</v>
      </c>
      <c r="AX10" s="381"/>
      <c r="AY10" s="381"/>
      <c r="AZ10" s="381"/>
      <c r="BA10" s="381"/>
      <c r="BB10" s="381"/>
      <c r="BC10" s="381"/>
      <c r="BD10" s="390" t="s">
        <v>255</v>
      </c>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77"/>
      <c r="CA10" s="388">
        <v>9</v>
      </c>
      <c r="CB10" s="388"/>
      <c r="CC10" s="388"/>
      <c r="CD10" s="77"/>
      <c r="CE10" s="77"/>
      <c r="CF10" s="77"/>
      <c r="CG10" s="77"/>
      <c r="CH10" s="77"/>
      <c r="CI10" s="382" t="s">
        <v>251</v>
      </c>
      <c r="CJ10" s="382"/>
      <c r="CK10" s="84"/>
      <c r="CL10" s="363">
        <v>487500</v>
      </c>
      <c r="CM10" s="364"/>
      <c r="CN10" s="364"/>
      <c r="CO10" s="364"/>
      <c r="CP10" s="364"/>
      <c r="CQ10" s="364"/>
      <c r="CR10" s="364"/>
      <c r="CS10" s="364"/>
      <c r="CT10" s="384" t="s">
        <v>253</v>
      </c>
      <c r="CU10" s="384"/>
      <c r="CV10" s="384"/>
      <c r="CW10" s="384"/>
      <c r="CX10" s="384"/>
      <c r="CY10" s="384"/>
      <c r="CZ10" s="384"/>
      <c r="DA10" s="384"/>
      <c r="DB10" s="384"/>
      <c r="DC10" s="384"/>
      <c r="DD10" s="385"/>
      <c r="DF10" s="1"/>
      <c r="DG10" s="1"/>
      <c r="DH10" s="1"/>
    </row>
    <row r="11" spans="2:112" ht="7.5" customHeight="1">
      <c r="B11" s="366" t="s">
        <v>332</v>
      </c>
      <c r="C11" s="367"/>
      <c r="D11" s="367"/>
      <c r="E11" s="367"/>
      <c r="F11" s="367"/>
      <c r="G11" s="367"/>
      <c r="H11" s="367"/>
      <c r="I11" s="367"/>
      <c r="J11" s="367"/>
      <c r="K11" s="367"/>
      <c r="L11" s="367"/>
      <c r="M11" s="367"/>
      <c r="N11" s="367"/>
      <c r="O11" s="367"/>
      <c r="P11" s="367"/>
      <c r="Q11" s="367"/>
      <c r="R11" s="367"/>
      <c r="S11" s="367"/>
      <c r="T11" s="367"/>
      <c r="U11" s="367"/>
      <c r="V11" s="367"/>
      <c r="W11" s="368"/>
      <c r="X11"/>
      <c r="Y11" s="23"/>
      <c r="Z11" s="380"/>
      <c r="AA11" s="380"/>
      <c r="AB11" s="380"/>
      <c r="AC11" s="380"/>
      <c r="AD11" s="380"/>
      <c r="AE11" s="380"/>
      <c r="AF11" s="380"/>
      <c r="AG11" s="380"/>
      <c r="AH11" s="380"/>
      <c r="AI11" s="380"/>
      <c r="AJ11" s="380"/>
      <c r="AK11" s="380"/>
      <c r="AL11" s="380"/>
      <c r="AM11" s="380"/>
      <c r="AN11" s="380"/>
      <c r="AO11" s="380"/>
      <c r="AP11" s="380"/>
      <c r="AQ11" s="380"/>
      <c r="AR11" s="380"/>
      <c r="AS11" s="380"/>
      <c r="AT11" s="25"/>
      <c r="AU11" s="20"/>
      <c r="AV11" s="20"/>
      <c r="AW11" s="381"/>
      <c r="AX11" s="381"/>
      <c r="AY11" s="381"/>
      <c r="AZ11" s="381"/>
      <c r="BA11" s="381"/>
      <c r="BB11" s="381"/>
      <c r="BC11" s="381"/>
      <c r="BD11" s="391"/>
      <c r="BE11" s="383"/>
      <c r="BF11" s="383"/>
      <c r="BG11" s="383"/>
      <c r="BH11" s="383"/>
      <c r="BI11" s="383"/>
      <c r="BJ11" s="383"/>
      <c r="BK11" s="383"/>
      <c r="BL11" s="383"/>
      <c r="BM11" s="383"/>
      <c r="BN11" s="383"/>
      <c r="BO11" s="383"/>
      <c r="BP11" s="383"/>
      <c r="BQ11" s="383"/>
      <c r="BR11" s="383"/>
      <c r="BS11" s="383"/>
      <c r="BT11" s="383"/>
      <c r="BU11" s="383"/>
      <c r="BV11" s="383"/>
      <c r="BW11" s="383"/>
      <c r="BX11" s="383"/>
      <c r="BY11" s="383"/>
      <c r="BZ11" s="71"/>
      <c r="CA11" s="389">
        <v>12</v>
      </c>
      <c r="CB11" s="389"/>
      <c r="CC11" s="389"/>
      <c r="CD11" s="71"/>
      <c r="CE11" s="71"/>
      <c r="CF11" s="71"/>
      <c r="CG11" s="71"/>
      <c r="CH11" s="71"/>
      <c r="CI11" s="383"/>
      <c r="CJ11" s="383"/>
      <c r="CK11" s="83"/>
      <c r="CL11" s="365"/>
      <c r="CM11" s="365"/>
      <c r="CN11" s="365"/>
      <c r="CO11" s="365"/>
      <c r="CP11" s="365"/>
      <c r="CQ11" s="365"/>
      <c r="CR11" s="365"/>
      <c r="CS11" s="365"/>
      <c r="CT11" s="386"/>
      <c r="CU11" s="386"/>
      <c r="CV11" s="386"/>
      <c r="CW11" s="386"/>
      <c r="CX11" s="386"/>
      <c r="CY11" s="386"/>
      <c r="CZ11" s="386"/>
      <c r="DA11" s="386"/>
      <c r="DB11" s="386"/>
      <c r="DC11" s="386"/>
      <c r="DD11" s="387"/>
      <c r="DF11" s="74"/>
      <c r="DG11" s="74"/>
      <c r="DH11" s="75"/>
    </row>
    <row r="12" spans="2:112" ht="7.5" customHeight="1">
      <c r="B12" s="369"/>
      <c r="C12" s="367"/>
      <c r="D12" s="367"/>
      <c r="E12" s="367"/>
      <c r="F12" s="367"/>
      <c r="G12" s="367"/>
      <c r="H12" s="367"/>
      <c r="I12" s="367"/>
      <c r="J12" s="367"/>
      <c r="K12" s="367"/>
      <c r="L12" s="367"/>
      <c r="M12" s="367"/>
      <c r="N12" s="367"/>
      <c r="O12" s="367"/>
      <c r="P12" s="367"/>
      <c r="Q12" s="367"/>
      <c r="R12" s="367"/>
      <c r="S12" s="367"/>
      <c r="T12" s="367"/>
      <c r="U12" s="367"/>
      <c r="V12" s="367"/>
      <c r="W12" s="368"/>
      <c r="Y12" s="23"/>
      <c r="Z12" s="380" t="s">
        <v>260</v>
      </c>
      <c r="AA12" s="380"/>
      <c r="AB12" s="380"/>
      <c r="AC12" s="380"/>
      <c r="AD12" s="380"/>
      <c r="AE12" s="380"/>
      <c r="AF12" s="380"/>
      <c r="AG12" s="380"/>
      <c r="AH12" s="380"/>
      <c r="AI12" s="380"/>
      <c r="AJ12" s="380"/>
      <c r="AK12" s="380"/>
      <c r="AL12" s="380"/>
      <c r="AM12" s="380"/>
      <c r="AN12" s="380"/>
      <c r="AO12" s="380"/>
      <c r="AP12" s="380"/>
      <c r="AQ12" s="380"/>
      <c r="AR12" s="380"/>
      <c r="AS12" s="380"/>
      <c r="AT12" s="25"/>
      <c r="AU12" s="20"/>
      <c r="AV12" s="20"/>
      <c r="AW12" s="534" t="s">
        <v>264</v>
      </c>
      <c r="AX12" s="535"/>
      <c r="AY12" s="535"/>
      <c r="AZ12" s="535"/>
      <c r="BA12" s="535"/>
      <c r="BB12" s="535"/>
      <c r="BC12" s="535"/>
      <c r="BD12" s="535"/>
      <c r="BE12" s="535"/>
      <c r="BF12" s="535"/>
      <c r="BG12" s="535"/>
      <c r="BH12" s="535"/>
      <c r="BI12" s="535"/>
      <c r="BJ12" s="535"/>
      <c r="BK12" s="535"/>
      <c r="BL12" s="535"/>
      <c r="BM12" s="535"/>
      <c r="BN12" s="535"/>
      <c r="BO12" s="535"/>
      <c r="BP12" s="535"/>
      <c r="BQ12" s="535"/>
      <c r="BR12" s="535"/>
      <c r="BS12" s="535"/>
      <c r="BT12" s="535"/>
      <c r="BU12" s="535"/>
      <c r="BV12" s="535"/>
      <c r="BW12" s="535"/>
      <c r="BX12" s="535"/>
      <c r="BY12" s="535"/>
      <c r="BZ12" s="535"/>
      <c r="CA12" s="535"/>
      <c r="CB12" s="535"/>
      <c r="CC12" s="535"/>
      <c r="CD12" s="535"/>
      <c r="CE12" s="535"/>
      <c r="CF12" s="535"/>
      <c r="CG12" s="535"/>
      <c r="CH12" s="535"/>
      <c r="CI12" s="535"/>
      <c r="CJ12" s="535"/>
      <c r="CK12" s="535"/>
      <c r="CL12" s="535"/>
      <c r="CM12" s="535"/>
      <c r="CN12" s="535"/>
      <c r="CO12" s="535"/>
      <c r="CP12" s="535"/>
      <c r="CQ12" s="535"/>
      <c r="CR12" s="535"/>
      <c r="CS12" s="535"/>
      <c r="CT12" s="535"/>
      <c r="CU12" s="535"/>
      <c r="CV12" s="535"/>
      <c r="CW12" s="535"/>
      <c r="CX12" s="535"/>
      <c r="CY12" s="535"/>
      <c r="CZ12" s="535"/>
      <c r="DA12" s="535"/>
      <c r="DB12" s="535"/>
      <c r="DC12" s="535"/>
      <c r="DD12" s="536"/>
      <c r="DF12" s="74"/>
      <c r="DG12" s="74"/>
      <c r="DH12" s="75"/>
    </row>
    <row r="13" spans="2:112" ht="7.5" customHeight="1">
      <c r="B13" s="369"/>
      <c r="C13" s="367"/>
      <c r="D13" s="367"/>
      <c r="E13" s="367"/>
      <c r="F13" s="367"/>
      <c r="G13" s="367"/>
      <c r="H13" s="367"/>
      <c r="I13" s="367"/>
      <c r="J13" s="367"/>
      <c r="K13" s="367"/>
      <c r="L13" s="367"/>
      <c r="M13" s="367"/>
      <c r="N13" s="367"/>
      <c r="O13" s="367"/>
      <c r="P13" s="367"/>
      <c r="Q13" s="367"/>
      <c r="R13" s="367"/>
      <c r="S13" s="367"/>
      <c r="T13" s="367"/>
      <c r="U13" s="367"/>
      <c r="V13" s="367"/>
      <c r="W13" s="368"/>
      <c r="Y13" s="23"/>
      <c r="Z13" s="380"/>
      <c r="AA13" s="380"/>
      <c r="AB13" s="380"/>
      <c r="AC13" s="380"/>
      <c r="AD13" s="380"/>
      <c r="AE13" s="380"/>
      <c r="AF13" s="380"/>
      <c r="AG13" s="380"/>
      <c r="AH13" s="380"/>
      <c r="AI13" s="380"/>
      <c r="AJ13" s="380"/>
      <c r="AK13" s="380"/>
      <c r="AL13" s="380"/>
      <c r="AM13" s="380"/>
      <c r="AN13" s="380"/>
      <c r="AO13" s="380"/>
      <c r="AP13" s="380"/>
      <c r="AQ13" s="380"/>
      <c r="AR13" s="380"/>
      <c r="AS13" s="380"/>
      <c r="AT13" s="25"/>
      <c r="AU13" s="20"/>
      <c r="AV13" s="20"/>
      <c r="AW13" s="537"/>
      <c r="AX13" s="538"/>
      <c r="AY13" s="538"/>
      <c r="AZ13" s="538"/>
      <c r="BA13" s="538"/>
      <c r="BB13" s="538"/>
      <c r="BC13" s="538"/>
      <c r="BD13" s="538"/>
      <c r="BE13" s="538"/>
      <c r="BF13" s="538"/>
      <c r="BG13" s="538"/>
      <c r="BH13" s="538"/>
      <c r="BI13" s="538"/>
      <c r="BJ13" s="538"/>
      <c r="BK13" s="538"/>
      <c r="BL13" s="538"/>
      <c r="BM13" s="538"/>
      <c r="BN13" s="538"/>
      <c r="BO13" s="538"/>
      <c r="BP13" s="538"/>
      <c r="BQ13" s="538"/>
      <c r="BR13" s="538"/>
      <c r="BS13" s="538"/>
      <c r="BT13" s="538"/>
      <c r="BU13" s="538"/>
      <c r="BV13" s="538"/>
      <c r="BW13" s="538"/>
      <c r="BX13" s="538"/>
      <c r="BY13" s="538"/>
      <c r="BZ13" s="538"/>
      <c r="CA13" s="538"/>
      <c r="CB13" s="538"/>
      <c r="CC13" s="538"/>
      <c r="CD13" s="538"/>
      <c r="CE13" s="538"/>
      <c r="CF13" s="538"/>
      <c r="CG13" s="538"/>
      <c r="CH13" s="538"/>
      <c r="CI13" s="538"/>
      <c r="CJ13" s="538"/>
      <c r="CK13" s="538"/>
      <c r="CL13" s="538"/>
      <c r="CM13" s="538"/>
      <c r="CN13" s="538"/>
      <c r="CO13" s="538"/>
      <c r="CP13" s="538"/>
      <c r="CQ13" s="538"/>
      <c r="CR13" s="538"/>
      <c r="CS13" s="538"/>
      <c r="CT13" s="538"/>
      <c r="CU13" s="538"/>
      <c r="CV13" s="538"/>
      <c r="CW13" s="538"/>
      <c r="CX13" s="538"/>
      <c r="CY13" s="538"/>
      <c r="CZ13" s="538"/>
      <c r="DA13" s="538"/>
      <c r="DB13" s="538"/>
      <c r="DC13" s="538"/>
      <c r="DD13" s="539"/>
      <c r="DF13" s="1"/>
      <c r="DG13" s="1"/>
      <c r="DH13" s="1"/>
    </row>
    <row r="14" spans="2:112" ht="7.5" customHeight="1">
      <c r="B14" s="369"/>
      <c r="C14" s="367"/>
      <c r="D14" s="367"/>
      <c r="E14" s="367"/>
      <c r="F14" s="367"/>
      <c r="G14" s="367"/>
      <c r="H14" s="367"/>
      <c r="I14" s="367"/>
      <c r="J14" s="367"/>
      <c r="K14" s="367"/>
      <c r="L14" s="367"/>
      <c r="M14" s="367"/>
      <c r="N14" s="367"/>
      <c r="O14" s="367"/>
      <c r="P14" s="367"/>
      <c r="Q14" s="367"/>
      <c r="R14" s="367"/>
      <c r="S14" s="367"/>
      <c r="T14" s="367"/>
      <c r="U14" s="367"/>
      <c r="V14" s="367"/>
      <c r="W14" s="368"/>
      <c r="Y14" s="41"/>
      <c r="Z14" s="380" t="s">
        <v>261</v>
      </c>
      <c r="AA14" s="380"/>
      <c r="AB14" s="380"/>
      <c r="AC14" s="380"/>
      <c r="AD14" s="380"/>
      <c r="AE14" s="380"/>
      <c r="AF14" s="380"/>
      <c r="AG14" s="380"/>
      <c r="AH14" s="380"/>
      <c r="AI14" s="380"/>
      <c r="AJ14" s="380"/>
      <c r="AK14" s="380"/>
      <c r="AL14" s="380"/>
      <c r="AM14" s="380"/>
      <c r="AN14" s="380"/>
      <c r="AO14" s="380"/>
      <c r="AP14" s="380"/>
      <c r="AQ14" s="380"/>
      <c r="AR14" s="380"/>
      <c r="AS14" s="380"/>
      <c r="AT14" s="43"/>
      <c r="AU14" s="21"/>
      <c r="AV14" s="21"/>
      <c r="AW14" s="537"/>
      <c r="AX14" s="538"/>
      <c r="AY14" s="538"/>
      <c r="AZ14" s="538"/>
      <c r="BA14" s="538"/>
      <c r="BB14" s="538"/>
      <c r="BC14" s="538"/>
      <c r="BD14" s="538"/>
      <c r="BE14" s="538"/>
      <c r="BF14" s="538"/>
      <c r="BG14" s="538"/>
      <c r="BH14" s="538"/>
      <c r="BI14" s="538"/>
      <c r="BJ14" s="538"/>
      <c r="BK14" s="538"/>
      <c r="BL14" s="538"/>
      <c r="BM14" s="538"/>
      <c r="BN14" s="538"/>
      <c r="BO14" s="538"/>
      <c r="BP14" s="538"/>
      <c r="BQ14" s="538"/>
      <c r="BR14" s="538"/>
      <c r="BS14" s="538"/>
      <c r="BT14" s="538"/>
      <c r="BU14" s="538"/>
      <c r="BV14" s="538"/>
      <c r="BW14" s="538"/>
      <c r="BX14" s="538"/>
      <c r="BY14" s="538"/>
      <c r="BZ14" s="538"/>
      <c r="CA14" s="538"/>
      <c r="CB14" s="538"/>
      <c r="CC14" s="538"/>
      <c r="CD14" s="538"/>
      <c r="CE14" s="538"/>
      <c r="CF14" s="538"/>
      <c r="CG14" s="538"/>
      <c r="CH14" s="538"/>
      <c r="CI14" s="538"/>
      <c r="CJ14" s="538"/>
      <c r="CK14" s="538"/>
      <c r="CL14" s="538"/>
      <c r="CM14" s="538"/>
      <c r="CN14" s="538"/>
      <c r="CO14" s="538"/>
      <c r="CP14" s="538"/>
      <c r="CQ14" s="538"/>
      <c r="CR14" s="538"/>
      <c r="CS14" s="538"/>
      <c r="CT14" s="538"/>
      <c r="CU14" s="538"/>
      <c r="CV14" s="538"/>
      <c r="CW14" s="538"/>
      <c r="CX14" s="538"/>
      <c r="CY14" s="538"/>
      <c r="CZ14" s="538"/>
      <c r="DA14" s="538"/>
      <c r="DB14" s="538"/>
      <c r="DC14" s="538"/>
      <c r="DD14" s="539"/>
      <c r="DE14"/>
      <c r="DF14" s="1"/>
      <c r="DG14" s="1"/>
      <c r="DH14" s="1"/>
    </row>
    <row r="15" spans="2:112" ht="7.5" customHeight="1">
      <c r="B15" s="370"/>
      <c r="C15" s="371"/>
      <c r="D15" s="371"/>
      <c r="E15" s="371"/>
      <c r="F15" s="371"/>
      <c r="G15" s="371"/>
      <c r="H15" s="371"/>
      <c r="I15" s="371"/>
      <c r="J15" s="371"/>
      <c r="K15" s="371"/>
      <c r="L15" s="371"/>
      <c r="M15" s="371"/>
      <c r="N15" s="371"/>
      <c r="O15" s="371"/>
      <c r="P15" s="371"/>
      <c r="Q15" s="371"/>
      <c r="R15" s="371"/>
      <c r="S15" s="371"/>
      <c r="T15" s="371"/>
      <c r="U15" s="371"/>
      <c r="V15" s="371"/>
      <c r="W15" s="372"/>
      <c r="Y15" s="41"/>
      <c r="Z15" s="380"/>
      <c r="AA15" s="380"/>
      <c r="AB15" s="380"/>
      <c r="AC15" s="380"/>
      <c r="AD15" s="380"/>
      <c r="AE15" s="380"/>
      <c r="AF15" s="380"/>
      <c r="AG15" s="380"/>
      <c r="AH15" s="380"/>
      <c r="AI15" s="380"/>
      <c r="AJ15" s="380"/>
      <c r="AK15" s="380"/>
      <c r="AL15" s="380"/>
      <c r="AM15" s="380"/>
      <c r="AN15" s="380"/>
      <c r="AO15" s="380"/>
      <c r="AP15" s="380"/>
      <c r="AQ15" s="380"/>
      <c r="AR15" s="380"/>
      <c r="AS15" s="380"/>
      <c r="AT15" s="44"/>
      <c r="AW15" s="537"/>
      <c r="AX15" s="538"/>
      <c r="AY15" s="538"/>
      <c r="AZ15" s="538"/>
      <c r="BA15" s="538"/>
      <c r="BB15" s="538"/>
      <c r="BC15" s="538"/>
      <c r="BD15" s="538"/>
      <c r="BE15" s="538"/>
      <c r="BF15" s="538"/>
      <c r="BG15" s="538"/>
      <c r="BH15" s="538"/>
      <c r="BI15" s="538"/>
      <c r="BJ15" s="538"/>
      <c r="BK15" s="538"/>
      <c r="BL15" s="538"/>
      <c r="BM15" s="538"/>
      <c r="BN15" s="538"/>
      <c r="BO15" s="538"/>
      <c r="BP15" s="538"/>
      <c r="BQ15" s="538"/>
      <c r="BR15" s="538"/>
      <c r="BS15" s="538"/>
      <c r="BT15" s="538"/>
      <c r="BU15" s="538"/>
      <c r="BV15" s="538"/>
      <c r="BW15" s="538"/>
      <c r="BX15" s="538"/>
      <c r="BY15" s="538"/>
      <c r="BZ15" s="538"/>
      <c r="CA15" s="538"/>
      <c r="CB15" s="538"/>
      <c r="CC15" s="538"/>
      <c r="CD15" s="538"/>
      <c r="CE15" s="538"/>
      <c r="CF15" s="538"/>
      <c r="CG15" s="538"/>
      <c r="CH15" s="538"/>
      <c r="CI15" s="538"/>
      <c r="CJ15" s="538"/>
      <c r="CK15" s="538"/>
      <c r="CL15" s="538"/>
      <c r="CM15" s="538"/>
      <c r="CN15" s="538"/>
      <c r="CO15" s="538"/>
      <c r="CP15" s="538"/>
      <c r="CQ15" s="538"/>
      <c r="CR15" s="538"/>
      <c r="CS15" s="538"/>
      <c r="CT15" s="538"/>
      <c r="CU15" s="538"/>
      <c r="CV15" s="538"/>
      <c r="CW15" s="538"/>
      <c r="CX15" s="538"/>
      <c r="CY15" s="538"/>
      <c r="CZ15" s="538"/>
      <c r="DA15" s="538"/>
      <c r="DB15" s="538"/>
      <c r="DC15" s="538"/>
      <c r="DD15" s="539"/>
      <c r="DE15"/>
      <c r="DF15" s="1"/>
      <c r="DG15" s="1"/>
      <c r="DH15" s="1"/>
    </row>
    <row r="16" spans="2:112" ht="7.5" customHeight="1">
      <c r="B16" s="76"/>
      <c r="C16" s="76"/>
      <c r="D16" s="76"/>
      <c r="E16" s="76"/>
      <c r="F16" s="76"/>
      <c r="G16" s="76"/>
      <c r="H16" s="76"/>
      <c r="I16" s="76"/>
      <c r="J16" s="76"/>
      <c r="K16" s="76"/>
      <c r="L16" s="76"/>
      <c r="M16" s="76"/>
      <c r="N16" s="76"/>
      <c r="O16" s="76"/>
      <c r="P16" s="76"/>
      <c r="Q16" s="76"/>
      <c r="R16" s="76"/>
      <c r="S16" s="76"/>
      <c r="T16" s="76"/>
      <c r="U16" s="76"/>
      <c r="V16" s="76"/>
      <c r="W16" s="76"/>
      <c r="Y16" s="41"/>
      <c r="Z16" s="380" t="s">
        <v>262</v>
      </c>
      <c r="AA16" s="380"/>
      <c r="AB16" s="380"/>
      <c r="AC16" s="380"/>
      <c r="AD16" s="380"/>
      <c r="AE16" s="380"/>
      <c r="AF16" s="380"/>
      <c r="AG16" s="380"/>
      <c r="AH16" s="380"/>
      <c r="AI16" s="380"/>
      <c r="AJ16" s="380"/>
      <c r="AK16" s="380"/>
      <c r="AL16" s="380"/>
      <c r="AM16" s="380"/>
      <c r="AN16" s="380"/>
      <c r="AO16" s="380"/>
      <c r="AP16" s="380"/>
      <c r="AQ16" s="380"/>
      <c r="AR16" s="380"/>
      <c r="AS16" s="380"/>
      <c r="AT16" s="44"/>
      <c r="AW16" s="528" t="s">
        <v>324</v>
      </c>
      <c r="AX16" s="500"/>
      <c r="AY16" s="500"/>
      <c r="AZ16" s="500"/>
      <c r="BA16" s="500"/>
      <c r="BB16" s="500"/>
      <c r="BC16" s="500"/>
      <c r="BD16" s="500"/>
      <c r="BE16" s="500"/>
      <c r="BF16" s="500"/>
      <c r="BG16" s="500"/>
      <c r="BH16" s="500"/>
      <c r="BI16" s="500"/>
      <c r="BJ16" s="500"/>
      <c r="BK16" s="500"/>
      <c r="BL16" s="500"/>
      <c r="BM16" s="500"/>
      <c r="BN16" s="500"/>
      <c r="BO16" s="500"/>
      <c r="BP16" s="500"/>
      <c r="BQ16" s="500"/>
      <c r="BR16" s="500"/>
      <c r="BS16" s="500"/>
      <c r="BT16" s="500"/>
      <c r="BU16" s="500"/>
      <c r="BV16" s="500"/>
      <c r="BW16" s="500"/>
      <c r="BX16" s="500"/>
      <c r="BY16" s="500"/>
      <c r="BZ16" s="500"/>
      <c r="CA16" s="500"/>
      <c r="CB16" s="500"/>
      <c r="CC16" s="500"/>
      <c r="CD16" s="500"/>
      <c r="CE16" s="500"/>
      <c r="CF16" s="500"/>
      <c r="CG16" s="500"/>
      <c r="CH16" s="500"/>
      <c r="CI16" s="500"/>
      <c r="CJ16" s="500"/>
      <c r="CK16" s="500"/>
      <c r="CL16" s="500"/>
      <c r="CM16" s="500"/>
      <c r="CN16" s="500"/>
      <c r="CO16" s="500"/>
      <c r="CP16" s="500"/>
      <c r="CQ16" s="500"/>
      <c r="CR16" s="500"/>
      <c r="CS16" s="500"/>
      <c r="CT16" s="500"/>
      <c r="CU16" s="500"/>
      <c r="CV16" s="500"/>
      <c r="CW16" s="500"/>
      <c r="CX16" s="500"/>
      <c r="CY16" s="500"/>
      <c r="CZ16" s="500"/>
      <c r="DA16" s="500"/>
      <c r="DB16" s="500"/>
      <c r="DC16" s="500"/>
      <c r="DD16" s="529"/>
      <c r="DE16"/>
      <c r="DF16" s="1"/>
      <c r="DG16" s="1"/>
      <c r="DH16" s="1"/>
    </row>
    <row r="17" spans="2:113" ht="7.5" customHeight="1">
      <c r="B17" s="76"/>
      <c r="C17" s="550" t="s">
        <v>328</v>
      </c>
      <c r="D17" s="550"/>
      <c r="E17" s="550"/>
      <c r="F17" s="550"/>
      <c r="G17" s="550"/>
      <c r="H17" s="550"/>
      <c r="I17" s="550"/>
      <c r="J17" s="550"/>
      <c r="K17" s="550"/>
      <c r="L17" s="550"/>
      <c r="M17" s="550"/>
      <c r="N17" s="550"/>
      <c r="O17" s="550"/>
      <c r="P17" s="550"/>
      <c r="Q17" s="550"/>
      <c r="R17" s="550"/>
      <c r="S17" s="550"/>
      <c r="T17" s="550"/>
      <c r="U17" s="550"/>
      <c r="V17" s="550"/>
      <c r="W17" s="550"/>
      <c r="Y17" s="41"/>
      <c r="Z17" s="380"/>
      <c r="AA17" s="380"/>
      <c r="AB17" s="380"/>
      <c r="AC17" s="380"/>
      <c r="AD17" s="380"/>
      <c r="AE17" s="380"/>
      <c r="AF17" s="380"/>
      <c r="AG17" s="380"/>
      <c r="AH17" s="380"/>
      <c r="AI17" s="380"/>
      <c r="AJ17" s="380"/>
      <c r="AK17" s="380"/>
      <c r="AL17" s="380"/>
      <c r="AM17" s="380"/>
      <c r="AN17" s="380"/>
      <c r="AO17" s="380"/>
      <c r="AP17" s="380"/>
      <c r="AQ17" s="380"/>
      <c r="AR17" s="380"/>
      <c r="AS17" s="380"/>
      <c r="AT17" s="44"/>
      <c r="AW17" s="530"/>
      <c r="AX17" s="500"/>
      <c r="AY17" s="500"/>
      <c r="AZ17" s="500"/>
      <c r="BA17" s="500"/>
      <c r="BB17" s="500"/>
      <c r="BC17" s="500"/>
      <c r="BD17" s="500"/>
      <c r="BE17" s="500"/>
      <c r="BF17" s="500"/>
      <c r="BG17" s="500"/>
      <c r="BH17" s="500"/>
      <c r="BI17" s="500"/>
      <c r="BJ17" s="500"/>
      <c r="BK17" s="500"/>
      <c r="BL17" s="500"/>
      <c r="BM17" s="500"/>
      <c r="BN17" s="500"/>
      <c r="BO17" s="500"/>
      <c r="BP17" s="500"/>
      <c r="BQ17" s="500"/>
      <c r="BR17" s="500"/>
      <c r="BS17" s="500"/>
      <c r="BT17" s="500"/>
      <c r="BU17" s="500"/>
      <c r="BV17" s="500"/>
      <c r="BW17" s="500"/>
      <c r="BX17" s="500"/>
      <c r="BY17" s="500"/>
      <c r="BZ17" s="500"/>
      <c r="CA17" s="500"/>
      <c r="CB17" s="500"/>
      <c r="CC17" s="500"/>
      <c r="CD17" s="500"/>
      <c r="CE17" s="500"/>
      <c r="CF17" s="500"/>
      <c r="CG17" s="500"/>
      <c r="CH17" s="500"/>
      <c r="CI17" s="500"/>
      <c r="CJ17" s="500"/>
      <c r="CK17" s="500"/>
      <c r="CL17" s="500"/>
      <c r="CM17" s="500"/>
      <c r="CN17" s="500"/>
      <c r="CO17" s="500"/>
      <c r="CP17" s="500"/>
      <c r="CQ17" s="500"/>
      <c r="CR17" s="500"/>
      <c r="CS17" s="500"/>
      <c r="CT17" s="500"/>
      <c r="CU17" s="500"/>
      <c r="CV17" s="500"/>
      <c r="CW17" s="500"/>
      <c r="CX17" s="500"/>
      <c r="CY17" s="500"/>
      <c r="CZ17" s="500"/>
      <c r="DA17" s="500"/>
      <c r="DB17" s="500"/>
      <c r="DC17" s="500"/>
      <c r="DD17" s="529"/>
      <c r="DE17"/>
      <c r="DF17" s="1"/>
      <c r="DG17" s="1"/>
      <c r="DH17" s="1"/>
    </row>
    <row r="18" spans="2:113" ht="7.5" customHeight="1">
      <c r="C18" s="550"/>
      <c r="D18" s="550"/>
      <c r="E18" s="550"/>
      <c r="F18" s="550"/>
      <c r="G18" s="550"/>
      <c r="H18" s="550"/>
      <c r="I18" s="550"/>
      <c r="J18" s="550"/>
      <c r="K18" s="550"/>
      <c r="L18" s="550"/>
      <c r="M18" s="550"/>
      <c r="N18" s="550"/>
      <c r="O18" s="550"/>
      <c r="P18" s="550"/>
      <c r="Q18" s="550"/>
      <c r="R18" s="550"/>
      <c r="S18" s="550"/>
      <c r="T18" s="550"/>
      <c r="U18" s="550"/>
      <c r="V18" s="550"/>
      <c r="W18" s="550"/>
      <c r="Y18" s="41"/>
      <c r="Z18" s="380" t="s">
        <v>263</v>
      </c>
      <c r="AA18" s="380"/>
      <c r="AB18" s="380"/>
      <c r="AC18" s="380"/>
      <c r="AD18" s="380"/>
      <c r="AE18" s="380"/>
      <c r="AF18" s="380"/>
      <c r="AG18" s="380"/>
      <c r="AH18" s="380"/>
      <c r="AI18" s="380"/>
      <c r="AJ18" s="380"/>
      <c r="AK18" s="380"/>
      <c r="AL18" s="380"/>
      <c r="AM18" s="380"/>
      <c r="AN18" s="380"/>
      <c r="AO18" s="380"/>
      <c r="AP18" s="380"/>
      <c r="AQ18" s="380"/>
      <c r="AR18" s="380"/>
      <c r="AS18" s="380"/>
      <c r="AT18" s="44"/>
      <c r="AW18" s="530"/>
      <c r="AX18" s="500"/>
      <c r="AY18" s="500"/>
      <c r="AZ18" s="500"/>
      <c r="BA18" s="500"/>
      <c r="BB18" s="500"/>
      <c r="BC18" s="500"/>
      <c r="BD18" s="500"/>
      <c r="BE18" s="500"/>
      <c r="BF18" s="500"/>
      <c r="BG18" s="500"/>
      <c r="BH18" s="500"/>
      <c r="BI18" s="500"/>
      <c r="BJ18" s="500"/>
      <c r="BK18" s="500"/>
      <c r="BL18" s="500"/>
      <c r="BM18" s="500"/>
      <c r="BN18" s="500"/>
      <c r="BO18" s="500"/>
      <c r="BP18" s="500"/>
      <c r="BQ18" s="500"/>
      <c r="BR18" s="500"/>
      <c r="BS18" s="500"/>
      <c r="BT18" s="500"/>
      <c r="BU18" s="500"/>
      <c r="BV18" s="500"/>
      <c r="BW18" s="500"/>
      <c r="BX18" s="500"/>
      <c r="BY18" s="500"/>
      <c r="BZ18" s="500"/>
      <c r="CA18" s="500"/>
      <c r="CB18" s="500"/>
      <c r="CC18" s="500"/>
      <c r="CD18" s="500"/>
      <c r="CE18" s="500"/>
      <c r="CF18" s="500"/>
      <c r="CG18" s="500"/>
      <c r="CH18" s="500"/>
      <c r="CI18" s="500"/>
      <c r="CJ18" s="500"/>
      <c r="CK18" s="500"/>
      <c r="CL18" s="500"/>
      <c r="CM18" s="500"/>
      <c r="CN18" s="500"/>
      <c r="CO18" s="500"/>
      <c r="CP18" s="500"/>
      <c r="CQ18" s="500"/>
      <c r="CR18" s="500"/>
      <c r="CS18" s="500"/>
      <c r="CT18" s="500"/>
      <c r="CU18" s="500"/>
      <c r="CV18" s="500"/>
      <c r="CW18" s="500"/>
      <c r="CX18" s="500"/>
      <c r="CY18" s="500"/>
      <c r="CZ18" s="500"/>
      <c r="DA18" s="500"/>
      <c r="DB18" s="500"/>
      <c r="DC18" s="500"/>
      <c r="DD18" s="529"/>
      <c r="DE18"/>
      <c r="DF18" s="1"/>
      <c r="DG18" s="1"/>
      <c r="DH18" s="1"/>
    </row>
    <row r="19" spans="2:113" ht="7.5" customHeight="1">
      <c r="C19" s="550"/>
      <c r="D19" s="550"/>
      <c r="E19" s="550"/>
      <c r="F19" s="550"/>
      <c r="G19" s="550"/>
      <c r="H19" s="550"/>
      <c r="I19" s="550"/>
      <c r="J19" s="550"/>
      <c r="K19" s="550"/>
      <c r="L19" s="550"/>
      <c r="M19" s="550"/>
      <c r="N19" s="550"/>
      <c r="O19" s="550"/>
      <c r="P19" s="550"/>
      <c r="Q19" s="550"/>
      <c r="R19" s="550"/>
      <c r="S19" s="550"/>
      <c r="T19" s="550"/>
      <c r="U19" s="550"/>
      <c r="V19" s="550"/>
      <c r="W19" s="550"/>
      <c r="Y19" s="41"/>
      <c r="Z19" s="380"/>
      <c r="AA19" s="380"/>
      <c r="AB19" s="380"/>
      <c r="AC19" s="380"/>
      <c r="AD19" s="380"/>
      <c r="AE19" s="380"/>
      <c r="AF19" s="380"/>
      <c r="AG19" s="380"/>
      <c r="AH19" s="380"/>
      <c r="AI19" s="380"/>
      <c r="AJ19" s="380"/>
      <c r="AK19" s="380"/>
      <c r="AL19" s="380"/>
      <c r="AM19" s="380"/>
      <c r="AN19" s="380"/>
      <c r="AO19" s="380"/>
      <c r="AP19" s="380"/>
      <c r="AQ19" s="380"/>
      <c r="AR19" s="380"/>
      <c r="AS19" s="380"/>
      <c r="AT19" s="44"/>
      <c r="AW19" s="530"/>
      <c r="AX19" s="500"/>
      <c r="AY19" s="500"/>
      <c r="AZ19" s="500"/>
      <c r="BA19" s="500"/>
      <c r="BB19" s="500"/>
      <c r="BC19" s="500"/>
      <c r="BD19" s="500"/>
      <c r="BE19" s="500"/>
      <c r="BF19" s="500"/>
      <c r="BG19" s="500"/>
      <c r="BH19" s="500"/>
      <c r="BI19" s="500"/>
      <c r="BJ19" s="500"/>
      <c r="BK19" s="500"/>
      <c r="BL19" s="500"/>
      <c r="BM19" s="500"/>
      <c r="BN19" s="500"/>
      <c r="BO19" s="500"/>
      <c r="BP19" s="500"/>
      <c r="BQ19" s="500"/>
      <c r="BR19" s="500"/>
      <c r="BS19" s="500"/>
      <c r="BT19" s="500"/>
      <c r="BU19" s="500"/>
      <c r="BV19" s="500"/>
      <c r="BW19" s="500"/>
      <c r="BX19" s="500"/>
      <c r="BY19" s="500"/>
      <c r="BZ19" s="500"/>
      <c r="CA19" s="500"/>
      <c r="CB19" s="500"/>
      <c r="CC19" s="500"/>
      <c r="CD19" s="500"/>
      <c r="CE19" s="500"/>
      <c r="CF19" s="500"/>
      <c r="CG19" s="500"/>
      <c r="CH19" s="500"/>
      <c r="CI19" s="500"/>
      <c r="CJ19" s="500"/>
      <c r="CK19" s="500"/>
      <c r="CL19" s="500"/>
      <c r="CM19" s="500"/>
      <c r="CN19" s="500"/>
      <c r="CO19" s="500"/>
      <c r="CP19" s="500"/>
      <c r="CQ19" s="500"/>
      <c r="CR19" s="500"/>
      <c r="CS19" s="500"/>
      <c r="CT19" s="500"/>
      <c r="CU19" s="500"/>
      <c r="CV19" s="500"/>
      <c r="CW19" s="500"/>
      <c r="CX19" s="500"/>
      <c r="CY19" s="500"/>
      <c r="CZ19" s="500"/>
      <c r="DA19" s="500"/>
      <c r="DB19" s="500"/>
      <c r="DC19" s="500"/>
      <c r="DD19" s="529"/>
      <c r="DE19"/>
      <c r="DF19" s="1"/>
      <c r="DG19" s="1"/>
      <c r="DH19" s="1"/>
    </row>
    <row r="20" spans="2:113" ht="7.5" customHeight="1">
      <c r="C20" s="550"/>
      <c r="D20" s="550"/>
      <c r="E20" s="550"/>
      <c r="F20" s="550"/>
      <c r="G20" s="550"/>
      <c r="H20" s="550"/>
      <c r="I20" s="550"/>
      <c r="J20" s="550"/>
      <c r="K20" s="550"/>
      <c r="L20" s="550"/>
      <c r="M20" s="550"/>
      <c r="N20" s="550"/>
      <c r="O20" s="550"/>
      <c r="P20" s="550"/>
      <c r="Q20" s="550"/>
      <c r="R20" s="550"/>
      <c r="S20" s="550"/>
      <c r="T20" s="550"/>
      <c r="U20" s="550"/>
      <c r="V20" s="550"/>
      <c r="W20" s="550"/>
      <c r="Y20" s="41"/>
      <c r="Z20" s="380" t="s">
        <v>256</v>
      </c>
      <c r="AA20" s="380"/>
      <c r="AB20" s="380"/>
      <c r="AC20" s="380"/>
      <c r="AD20" s="380"/>
      <c r="AE20" s="380"/>
      <c r="AF20" s="380"/>
      <c r="AG20" s="380"/>
      <c r="AH20" s="380"/>
      <c r="AI20" s="380"/>
      <c r="AJ20" s="380"/>
      <c r="AK20" s="380"/>
      <c r="AL20" s="380"/>
      <c r="AM20" s="380"/>
      <c r="AN20" s="380"/>
      <c r="AO20" s="380"/>
      <c r="AP20" s="380"/>
      <c r="AQ20" s="380"/>
      <c r="AR20" s="380"/>
      <c r="AS20" s="380"/>
      <c r="AT20" s="44"/>
      <c r="AW20" s="530"/>
      <c r="AX20" s="500"/>
      <c r="AY20" s="500"/>
      <c r="AZ20" s="500"/>
      <c r="BA20" s="500"/>
      <c r="BB20" s="500"/>
      <c r="BC20" s="500"/>
      <c r="BD20" s="500"/>
      <c r="BE20" s="500"/>
      <c r="BF20" s="500"/>
      <c r="BG20" s="500"/>
      <c r="BH20" s="500"/>
      <c r="BI20" s="500"/>
      <c r="BJ20" s="500"/>
      <c r="BK20" s="500"/>
      <c r="BL20" s="500"/>
      <c r="BM20" s="500"/>
      <c r="BN20" s="500"/>
      <c r="BO20" s="500"/>
      <c r="BP20" s="500"/>
      <c r="BQ20" s="500"/>
      <c r="BR20" s="500"/>
      <c r="BS20" s="500"/>
      <c r="BT20" s="500"/>
      <c r="BU20" s="500"/>
      <c r="BV20" s="500"/>
      <c r="BW20" s="500"/>
      <c r="BX20" s="500"/>
      <c r="BY20" s="500"/>
      <c r="BZ20" s="500"/>
      <c r="CA20" s="500"/>
      <c r="CB20" s="500"/>
      <c r="CC20" s="500"/>
      <c r="CD20" s="500"/>
      <c r="CE20" s="500"/>
      <c r="CF20" s="500"/>
      <c r="CG20" s="500"/>
      <c r="CH20" s="500"/>
      <c r="CI20" s="500"/>
      <c r="CJ20" s="500"/>
      <c r="CK20" s="500"/>
      <c r="CL20" s="500"/>
      <c r="CM20" s="500"/>
      <c r="CN20" s="500"/>
      <c r="CO20" s="500"/>
      <c r="CP20" s="500"/>
      <c r="CQ20" s="500"/>
      <c r="CR20" s="500"/>
      <c r="CS20" s="500"/>
      <c r="CT20" s="500"/>
      <c r="CU20" s="500"/>
      <c r="CV20" s="500"/>
      <c r="CW20" s="500"/>
      <c r="CX20" s="500"/>
      <c r="CY20" s="500"/>
      <c r="CZ20" s="500"/>
      <c r="DA20" s="500"/>
      <c r="DB20" s="500"/>
      <c r="DC20" s="500"/>
      <c r="DD20" s="529"/>
      <c r="DF20" s="1"/>
      <c r="DG20" s="1"/>
      <c r="DH20" s="1"/>
    </row>
    <row r="21" spans="2:113" ht="7.5" customHeight="1">
      <c r="C21" s="550"/>
      <c r="D21" s="550"/>
      <c r="E21" s="550"/>
      <c r="F21" s="550"/>
      <c r="G21" s="550"/>
      <c r="H21" s="550"/>
      <c r="I21" s="550"/>
      <c r="J21" s="550"/>
      <c r="K21" s="550"/>
      <c r="L21" s="550"/>
      <c r="M21" s="550"/>
      <c r="N21" s="550"/>
      <c r="O21" s="550"/>
      <c r="P21" s="550"/>
      <c r="Q21" s="550"/>
      <c r="R21" s="550"/>
      <c r="S21" s="550"/>
      <c r="T21" s="550"/>
      <c r="U21" s="550"/>
      <c r="V21" s="550"/>
      <c r="W21" s="550"/>
      <c r="Y21" s="42"/>
      <c r="Z21" s="380"/>
      <c r="AA21" s="380"/>
      <c r="AB21" s="380"/>
      <c r="AC21" s="380"/>
      <c r="AD21" s="380"/>
      <c r="AE21" s="380"/>
      <c r="AF21" s="380"/>
      <c r="AG21" s="380"/>
      <c r="AH21" s="380"/>
      <c r="AI21" s="380"/>
      <c r="AJ21" s="380"/>
      <c r="AK21" s="380"/>
      <c r="AL21" s="380"/>
      <c r="AM21" s="380"/>
      <c r="AN21" s="380"/>
      <c r="AO21" s="380"/>
      <c r="AP21" s="380"/>
      <c r="AQ21" s="380"/>
      <c r="AR21" s="380"/>
      <c r="AS21" s="380"/>
      <c r="AT21" s="45"/>
      <c r="AW21" s="531"/>
      <c r="AX21" s="532"/>
      <c r="AY21" s="532"/>
      <c r="AZ21" s="532"/>
      <c r="BA21" s="532"/>
      <c r="BB21" s="532"/>
      <c r="BC21" s="532"/>
      <c r="BD21" s="532"/>
      <c r="BE21" s="532"/>
      <c r="BF21" s="532"/>
      <c r="BG21" s="532"/>
      <c r="BH21" s="532"/>
      <c r="BI21" s="532"/>
      <c r="BJ21" s="532"/>
      <c r="BK21" s="532"/>
      <c r="BL21" s="532"/>
      <c r="BM21" s="532"/>
      <c r="BN21" s="532"/>
      <c r="BO21" s="532"/>
      <c r="BP21" s="532"/>
      <c r="BQ21" s="532"/>
      <c r="BR21" s="532"/>
      <c r="BS21" s="532"/>
      <c r="BT21" s="532"/>
      <c r="BU21" s="532"/>
      <c r="BV21" s="532"/>
      <c r="BW21" s="532"/>
      <c r="BX21" s="532"/>
      <c r="BY21" s="532"/>
      <c r="BZ21" s="532"/>
      <c r="CA21" s="532"/>
      <c r="CB21" s="532"/>
      <c r="CC21" s="532"/>
      <c r="CD21" s="532"/>
      <c r="CE21" s="532"/>
      <c r="CF21" s="532"/>
      <c r="CG21" s="532"/>
      <c r="CH21" s="532"/>
      <c r="CI21" s="532"/>
      <c r="CJ21" s="532"/>
      <c r="CK21" s="532"/>
      <c r="CL21" s="532"/>
      <c r="CM21" s="532"/>
      <c r="CN21" s="532"/>
      <c r="CO21" s="532"/>
      <c r="CP21" s="532"/>
      <c r="CQ21" s="532"/>
      <c r="CR21" s="532"/>
      <c r="CS21" s="532"/>
      <c r="CT21" s="532"/>
      <c r="CU21" s="532"/>
      <c r="CV21" s="532"/>
      <c r="CW21" s="532"/>
      <c r="CX21" s="532"/>
      <c r="CY21" s="532"/>
      <c r="CZ21" s="532"/>
      <c r="DA21" s="532"/>
      <c r="DB21" s="532"/>
      <c r="DC21" s="532"/>
      <c r="DD21" s="533"/>
      <c r="DF21" s="1"/>
      <c r="DG21" s="1"/>
      <c r="DH21" s="1"/>
    </row>
    <row r="22" spans="2:113" ht="7.5" customHeight="1">
      <c r="CG22" s="498" t="s">
        <v>101</v>
      </c>
      <c r="CH22" s="498"/>
      <c r="CI22" s="498"/>
      <c r="CJ22" s="498"/>
      <c r="CK22" s="498"/>
      <c r="CL22" s="498"/>
      <c r="CM22" s="498"/>
      <c r="CN22" s="498"/>
      <c r="CO22" s="498"/>
      <c r="CP22" s="498"/>
      <c r="CQ22" s="498"/>
      <c r="CR22" s="499"/>
      <c r="CS22" s="32"/>
      <c r="CT22" s="32"/>
      <c r="CU22" s="32"/>
      <c r="CV22" s="32"/>
      <c r="CW22" s="32"/>
      <c r="CX22" s="32"/>
      <c r="CY22" s="32"/>
      <c r="CZ22" s="32"/>
      <c r="DA22" s="32"/>
      <c r="DB22" s="32"/>
      <c r="DC22" s="32"/>
      <c r="DD22" s="32"/>
      <c r="DE22" s="32"/>
      <c r="DF22" s="1"/>
      <c r="DG22" s="46"/>
      <c r="DH22" s="46"/>
      <c r="DI22" s="33"/>
    </row>
    <row r="23" spans="2:113" ht="7.5" customHeight="1">
      <c r="B23" s="485" t="s">
        <v>102</v>
      </c>
      <c r="C23" s="486"/>
      <c r="D23" s="486"/>
      <c r="E23" s="486"/>
      <c r="F23" s="486"/>
      <c r="G23" s="486"/>
      <c r="H23" s="486"/>
      <c r="I23" s="486"/>
      <c r="J23" s="487"/>
      <c r="K23" s="519" t="s">
        <v>159</v>
      </c>
      <c r="L23" s="520"/>
      <c r="M23" s="520"/>
      <c r="N23" s="521"/>
      <c r="O23" s="485" t="s">
        <v>160</v>
      </c>
      <c r="P23" s="486"/>
      <c r="Q23" s="486"/>
      <c r="R23" s="487"/>
      <c r="S23" s="485" t="s">
        <v>0</v>
      </c>
      <c r="T23" s="486"/>
      <c r="U23" s="486"/>
      <c r="V23" s="486"/>
      <c r="W23" s="486"/>
      <c r="X23" s="487"/>
      <c r="Y23" s="485" t="s">
        <v>161</v>
      </c>
      <c r="Z23" s="486"/>
      <c r="AA23" s="486"/>
      <c r="AB23" s="486"/>
      <c r="AC23" s="486"/>
      <c r="AD23" s="486"/>
      <c r="AE23" s="487"/>
      <c r="AF23" s="485" t="s">
        <v>162</v>
      </c>
      <c r="AG23" s="486"/>
      <c r="AH23" s="486"/>
      <c r="AI23" s="487"/>
      <c r="AJ23" s="474" t="s">
        <v>163</v>
      </c>
      <c r="AK23" s="474"/>
      <c r="AL23" s="474"/>
      <c r="AM23" s="474"/>
      <c r="AN23" s="518" t="s">
        <v>104</v>
      </c>
      <c r="AO23" s="518"/>
      <c r="AP23" s="518"/>
      <c r="AQ23" s="518"/>
      <c r="AR23" s="485" t="s">
        <v>248</v>
      </c>
      <c r="AS23" s="486"/>
      <c r="AT23" s="486"/>
      <c r="AU23" s="486"/>
      <c r="AV23" s="486"/>
      <c r="AW23" s="487"/>
      <c r="AX23" s="517" t="s">
        <v>257</v>
      </c>
      <c r="AY23" s="517"/>
      <c r="AZ23" s="517"/>
      <c r="BA23" s="517"/>
      <c r="BB23" s="517"/>
      <c r="BC23" s="475" t="s">
        <v>166</v>
      </c>
      <c r="BD23" s="476"/>
      <c r="BE23" s="476"/>
      <c r="BF23" s="476"/>
      <c r="BG23" s="477"/>
      <c r="BH23" s="484" t="s">
        <v>164</v>
      </c>
      <c r="BI23" s="484"/>
      <c r="BJ23" s="484"/>
      <c r="BK23" s="484"/>
      <c r="BL23" s="485" t="s">
        <v>165</v>
      </c>
      <c r="BM23" s="486"/>
      <c r="BN23" s="486"/>
      <c r="BO23" s="486"/>
      <c r="BP23" s="486"/>
      <c r="BQ23" s="487"/>
      <c r="BR23" s="474" t="s">
        <v>105</v>
      </c>
      <c r="BS23" s="474"/>
      <c r="BT23" s="474"/>
      <c r="BU23" s="474"/>
      <c r="BV23" s="474"/>
      <c r="BW23" s="474"/>
      <c r="BX23" s="474"/>
      <c r="BY23" s="474"/>
      <c r="BZ23" s="474" t="s">
        <v>106</v>
      </c>
      <c r="CA23" s="474"/>
      <c r="CB23" s="474"/>
      <c r="CC23" s="474"/>
      <c r="CD23" s="474"/>
      <c r="CG23" s="498"/>
      <c r="CH23" s="498"/>
      <c r="CI23" s="498"/>
      <c r="CJ23" s="498"/>
      <c r="CK23" s="498"/>
      <c r="CL23" s="498"/>
      <c r="CM23" s="498"/>
      <c r="CN23" s="498"/>
      <c r="CO23" s="498"/>
      <c r="CP23" s="498"/>
      <c r="CQ23" s="498"/>
      <c r="CR23" s="499"/>
      <c r="CS23" s="32"/>
      <c r="CT23" s="32"/>
      <c r="CU23" s="32"/>
      <c r="CV23" s="32"/>
      <c r="CW23" s="32"/>
      <c r="CX23" s="32"/>
      <c r="CY23" s="32"/>
      <c r="CZ23" s="32"/>
      <c r="DA23" s="32"/>
      <c r="DB23" s="32"/>
      <c r="DC23" s="32"/>
      <c r="DD23" s="32"/>
      <c r="DE23" s="32"/>
      <c r="DF23" s="1"/>
      <c r="DG23" s="46"/>
      <c r="DH23" s="46"/>
      <c r="DI23" s="33"/>
    </row>
    <row r="24" spans="2:113" ht="7.5" customHeight="1">
      <c r="B24" s="488"/>
      <c r="C24" s="489"/>
      <c r="D24" s="489"/>
      <c r="E24" s="489"/>
      <c r="F24" s="489"/>
      <c r="G24" s="489"/>
      <c r="H24" s="489"/>
      <c r="I24" s="489"/>
      <c r="J24" s="490"/>
      <c r="K24" s="522"/>
      <c r="L24" s="523"/>
      <c r="M24" s="523"/>
      <c r="N24" s="524"/>
      <c r="O24" s="488"/>
      <c r="P24" s="489"/>
      <c r="Q24" s="489"/>
      <c r="R24" s="490"/>
      <c r="S24" s="488"/>
      <c r="T24" s="489"/>
      <c r="U24" s="489"/>
      <c r="V24" s="489"/>
      <c r="W24" s="489"/>
      <c r="X24" s="490"/>
      <c r="Y24" s="488"/>
      <c r="Z24" s="489"/>
      <c r="AA24" s="489"/>
      <c r="AB24" s="489"/>
      <c r="AC24" s="489"/>
      <c r="AD24" s="489"/>
      <c r="AE24" s="490"/>
      <c r="AF24" s="488"/>
      <c r="AG24" s="489"/>
      <c r="AH24" s="489"/>
      <c r="AI24" s="490"/>
      <c r="AJ24" s="474"/>
      <c r="AK24" s="474"/>
      <c r="AL24" s="474"/>
      <c r="AM24" s="474"/>
      <c r="AN24" s="518"/>
      <c r="AO24" s="518"/>
      <c r="AP24" s="518"/>
      <c r="AQ24" s="518"/>
      <c r="AR24" s="488"/>
      <c r="AS24" s="489"/>
      <c r="AT24" s="489"/>
      <c r="AU24" s="489"/>
      <c r="AV24" s="489"/>
      <c r="AW24" s="490"/>
      <c r="AX24" s="517"/>
      <c r="AY24" s="517"/>
      <c r="AZ24" s="517"/>
      <c r="BA24" s="517"/>
      <c r="BB24" s="517"/>
      <c r="BC24" s="478"/>
      <c r="BD24" s="479"/>
      <c r="BE24" s="479"/>
      <c r="BF24" s="479"/>
      <c r="BG24" s="480"/>
      <c r="BH24" s="484"/>
      <c r="BI24" s="484"/>
      <c r="BJ24" s="484"/>
      <c r="BK24" s="484"/>
      <c r="BL24" s="488"/>
      <c r="BM24" s="489"/>
      <c r="BN24" s="489"/>
      <c r="BO24" s="489"/>
      <c r="BP24" s="489"/>
      <c r="BQ24" s="490"/>
      <c r="BR24" s="474"/>
      <c r="BS24" s="474"/>
      <c r="BT24" s="474"/>
      <c r="BU24" s="474"/>
      <c r="BV24" s="474"/>
      <c r="BW24" s="474"/>
      <c r="BX24" s="474"/>
      <c r="BY24" s="474"/>
      <c r="BZ24" s="474"/>
      <c r="CA24" s="474"/>
      <c r="CB24" s="474"/>
      <c r="CC24" s="474"/>
      <c r="CD24" s="474"/>
      <c r="CG24" s="497" t="s">
        <v>1</v>
      </c>
      <c r="CH24" s="497"/>
      <c r="CI24" s="497"/>
      <c r="CJ24" s="497"/>
      <c r="CK24" s="497"/>
      <c r="CL24" s="497"/>
      <c r="CM24" s="497"/>
      <c r="CN24" s="497"/>
      <c r="CO24" s="497"/>
      <c r="CP24" s="497"/>
      <c r="CQ24" s="497"/>
      <c r="CR24" s="497"/>
      <c r="CS24" s="497"/>
      <c r="CT24" s="497"/>
      <c r="CU24" s="497"/>
      <c r="CV24" s="497"/>
      <c r="CW24" s="497"/>
      <c r="CX24" s="497"/>
      <c r="CY24" s="497"/>
      <c r="CZ24" s="497"/>
      <c r="DA24" s="497"/>
      <c r="DB24" s="497"/>
      <c r="DC24" s="497"/>
      <c r="DD24" s="497"/>
      <c r="DE24" s="497"/>
      <c r="DF24" s="497"/>
      <c r="DG24" s="46"/>
      <c r="DH24" s="46"/>
      <c r="DI24" s="33"/>
    </row>
    <row r="25" spans="2:113" ht="7.5" customHeight="1">
      <c r="B25" s="491"/>
      <c r="C25" s="492"/>
      <c r="D25" s="492"/>
      <c r="E25" s="492"/>
      <c r="F25" s="492"/>
      <c r="G25" s="492"/>
      <c r="H25" s="492"/>
      <c r="I25" s="492"/>
      <c r="J25" s="493"/>
      <c r="K25" s="525"/>
      <c r="L25" s="526"/>
      <c r="M25" s="526"/>
      <c r="N25" s="527"/>
      <c r="O25" s="491"/>
      <c r="P25" s="492"/>
      <c r="Q25" s="492"/>
      <c r="R25" s="493"/>
      <c r="S25" s="491"/>
      <c r="T25" s="492"/>
      <c r="U25" s="492"/>
      <c r="V25" s="492"/>
      <c r="W25" s="492"/>
      <c r="X25" s="493"/>
      <c r="Y25" s="491"/>
      <c r="Z25" s="492"/>
      <c r="AA25" s="492"/>
      <c r="AB25" s="492"/>
      <c r="AC25" s="492"/>
      <c r="AD25" s="492"/>
      <c r="AE25" s="493"/>
      <c r="AF25" s="491"/>
      <c r="AG25" s="492"/>
      <c r="AH25" s="492"/>
      <c r="AI25" s="493"/>
      <c r="AJ25" s="474"/>
      <c r="AK25" s="474"/>
      <c r="AL25" s="474"/>
      <c r="AM25" s="474"/>
      <c r="AN25" s="518"/>
      <c r="AO25" s="518"/>
      <c r="AP25" s="518"/>
      <c r="AQ25" s="518"/>
      <c r="AR25" s="491"/>
      <c r="AS25" s="492"/>
      <c r="AT25" s="492"/>
      <c r="AU25" s="492"/>
      <c r="AV25" s="492"/>
      <c r="AW25" s="493"/>
      <c r="AX25" s="517"/>
      <c r="AY25" s="517"/>
      <c r="AZ25" s="517"/>
      <c r="BA25" s="517"/>
      <c r="BB25" s="517"/>
      <c r="BC25" s="481"/>
      <c r="BD25" s="482"/>
      <c r="BE25" s="482"/>
      <c r="BF25" s="482"/>
      <c r="BG25" s="483"/>
      <c r="BH25" s="484"/>
      <c r="BI25" s="484"/>
      <c r="BJ25" s="484"/>
      <c r="BK25" s="484"/>
      <c r="BL25" s="491"/>
      <c r="BM25" s="492"/>
      <c r="BN25" s="492"/>
      <c r="BO25" s="492"/>
      <c r="BP25" s="492"/>
      <c r="BQ25" s="493"/>
      <c r="BR25" s="474"/>
      <c r="BS25" s="474"/>
      <c r="BT25" s="474"/>
      <c r="BU25" s="474"/>
      <c r="BV25" s="474"/>
      <c r="BW25" s="474"/>
      <c r="BX25" s="474"/>
      <c r="BY25" s="474"/>
      <c r="BZ25" s="474"/>
      <c r="CA25" s="474"/>
      <c r="CB25" s="474"/>
      <c r="CC25" s="474"/>
      <c r="CD25" s="474"/>
      <c r="CG25" s="497"/>
      <c r="CH25" s="497"/>
      <c r="CI25" s="497"/>
      <c r="CJ25" s="497"/>
      <c r="CK25" s="497"/>
      <c r="CL25" s="497"/>
      <c r="CM25" s="497"/>
      <c r="CN25" s="497"/>
      <c r="CO25" s="497"/>
      <c r="CP25" s="497"/>
      <c r="CQ25" s="497"/>
      <c r="CR25" s="497"/>
      <c r="CS25" s="497"/>
      <c r="CT25" s="497"/>
      <c r="CU25" s="497"/>
      <c r="CV25" s="497"/>
      <c r="CW25" s="497"/>
      <c r="CX25" s="497"/>
      <c r="CY25" s="497"/>
      <c r="CZ25" s="497"/>
      <c r="DA25" s="497"/>
      <c r="DB25" s="497"/>
      <c r="DC25" s="497"/>
      <c r="DD25" s="497"/>
      <c r="DE25" s="497"/>
      <c r="DF25" s="497"/>
      <c r="DG25" s="46"/>
      <c r="DH25" s="46"/>
      <c r="DI25" s="33"/>
    </row>
    <row r="26" spans="2:113" ht="7.5" customHeight="1">
      <c r="B26" s="430"/>
      <c r="C26" s="430"/>
      <c r="D26" s="430"/>
      <c r="E26" s="430"/>
      <c r="F26" s="430"/>
      <c r="G26" s="430"/>
      <c r="H26" s="430"/>
      <c r="I26" s="430"/>
      <c r="J26" s="430"/>
      <c r="K26" s="430"/>
      <c r="L26" s="430"/>
      <c r="M26" s="430"/>
      <c r="N26" s="430"/>
      <c r="O26" s="449"/>
      <c r="P26" s="449"/>
      <c r="Q26" s="449"/>
      <c r="R26" s="449"/>
      <c r="S26" s="450" t="s">
        <v>107</v>
      </c>
      <c r="T26" s="450"/>
      <c r="U26" s="450"/>
      <c r="V26" s="450"/>
      <c r="W26" s="450"/>
      <c r="X26" s="450"/>
      <c r="Y26" s="451"/>
      <c r="Z26" s="451"/>
      <c r="AA26" s="451"/>
      <c r="AB26" s="451"/>
      <c r="AC26" s="451"/>
      <c r="AD26" s="451"/>
      <c r="AE26" s="451"/>
      <c r="AF26" s="430"/>
      <c r="AG26" s="430"/>
      <c r="AH26" s="430"/>
      <c r="AI26" s="430"/>
      <c r="AJ26" s="430" t="s">
        <v>107</v>
      </c>
      <c r="AK26" s="430"/>
      <c r="AL26" s="430"/>
      <c r="AM26" s="430"/>
      <c r="AN26" s="461" t="s">
        <v>107</v>
      </c>
      <c r="AO26" s="461"/>
      <c r="AP26" s="461"/>
      <c r="AQ26" s="461"/>
      <c r="AR26" s="451"/>
      <c r="AS26" s="451"/>
      <c r="AT26" s="451"/>
      <c r="AU26" s="451"/>
      <c r="AV26" s="451"/>
      <c r="AW26" s="451"/>
      <c r="AX26" s="462"/>
      <c r="AY26" s="463"/>
      <c r="AZ26" s="463"/>
      <c r="BA26" s="463"/>
      <c r="BB26" s="464"/>
      <c r="BC26" s="452"/>
      <c r="BD26" s="453"/>
      <c r="BE26" s="453"/>
      <c r="BF26" s="453"/>
      <c r="BG26" s="454"/>
      <c r="BH26" s="473" t="s">
        <v>107</v>
      </c>
      <c r="BI26" s="473"/>
      <c r="BJ26" s="473"/>
      <c r="BK26" s="473"/>
      <c r="BL26" s="392"/>
      <c r="BM26" s="392"/>
      <c r="BN26" s="392"/>
      <c r="BO26" s="392"/>
      <c r="BP26" s="392"/>
      <c r="BQ26" s="392"/>
      <c r="BR26" s="392" t="s">
        <v>107</v>
      </c>
      <c r="BS26" s="392"/>
      <c r="BT26" s="392"/>
      <c r="BU26" s="392"/>
      <c r="BV26" s="392"/>
      <c r="BW26" s="392"/>
      <c r="BX26" s="392"/>
      <c r="BY26" s="392"/>
      <c r="BZ26" s="430"/>
      <c r="CA26" s="430"/>
      <c r="CB26" s="430"/>
      <c r="CC26" s="430"/>
      <c r="CD26" s="430"/>
      <c r="CG26" s="496" t="s">
        <v>2</v>
      </c>
      <c r="CH26" s="496"/>
      <c r="CI26" s="496"/>
      <c r="CJ26" s="496"/>
      <c r="CK26" s="496"/>
      <c r="CL26" s="496"/>
      <c r="CM26" s="496"/>
      <c r="CN26" s="496"/>
      <c r="CO26" s="496"/>
      <c r="CP26" s="496"/>
      <c r="CQ26" s="496"/>
      <c r="CR26" s="496"/>
      <c r="CS26" s="496"/>
      <c r="CT26" s="496"/>
      <c r="CU26" s="496"/>
      <c r="CV26" s="496"/>
      <c r="CW26" s="496"/>
      <c r="CX26" s="496"/>
      <c r="CY26" s="496"/>
      <c r="CZ26" s="496"/>
      <c r="DA26" s="496"/>
      <c r="DB26" s="496"/>
      <c r="DC26" s="496"/>
      <c r="DD26" s="496"/>
      <c r="DE26" s="496"/>
      <c r="DF26" s="47"/>
      <c r="DG26" s="47"/>
      <c r="DH26" s="47"/>
      <c r="DI26" s="34"/>
    </row>
    <row r="27" spans="2:113" ht="7.5" customHeight="1">
      <c r="B27" s="430"/>
      <c r="C27" s="430"/>
      <c r="D27" s="430"/>
      <c r="E27" s="430"/>
      <c r="F27" s="430"/>
      <c r="G27" s="430"/>
      <c r="H27" s="430"/>
      <c r="I27" s="430"/>
      <c r="J27" s="430"/>
      <c r="K27" s="430"/>
      <c r="L27" s="430"/>
      <c r="M27" s="430"/>
      <c r="N27" s="430"/>
      <c r="O27" s="449"/>
      <c r="P27" s="449"/>
      <c r="Q27" s="449"/>
      <c r="R27" s="449"/>
      <c r="S27" s="450"/>
      <c r="T27" s="450"/>
      <c r="U27" s="450"/>
      <c r="V27" s="450"/>
      <c r="W27" s="450"/>
      <c r="X27" s="450"/>
      <c r="Y27" s="451"/>
      <c r="Z27" s="451"/>
      <c r="AA27" s="451"/>
      <c r="AB27" s="451"/>
      <c r="AC27" s="451"/>
      <c r="AD27" s="451"/>
      <c r="AE27" s="451"/>
      <c r="AF27" s="430"/>
      <c r="AG27" s="430"/>
      <c r="AH27" s="430"/>
      <c r="AI27" s="430"/>
      <c r="AJ27" s="430"/>
      <c r="AK27" s="430"/>
      <c r="AL27" s="430"/>
      <c r="AM27" s="430"/>
      <c r="AN27" s="461"/>
      <c r="AO27" s="461"/>
      <c r="AP27" s="461"/>
      <c r="AQ27" s="461"/>
      <c r="AR27" s="451"/>
      <c r="AS27" s="451"/>
      <c r="AT27" s="451"/>
      <c r="AU27" s="451"/>
      <c r="AV27" s="451"/>
      <c r="AW27" s="451"/>
      <c r="AX27" s="465" t="s">
        <v>107</v>
      </c>
      <c r="AY27" s="466"/>
      <c r="AZ27" s="467"/>
      <c r="BA27" s="468">
        <v>12</v>
      </c>
      <c r="BB27" s="469"/>
      <c r="BC27" s="455"/>
      <c r="BD27" s="456"/>
      <c r="BE27" s="456"/>
      <c r="BF27" s="456"/>
      <c r="BG27" s="457"/>
      <c r="BH27" s="473"/>
      <c r="BI27" s="473"/>
      <c r="BJ27" s="473"/>
      <c r="BK27" s="473"/>
      <c r="BL27" s="392"/>
      <c r="BM27" s="392"/>
      <c r="BN27" s="392"/>
      <c r="BO27" s="392"/>
      <c r="BP27" s="392"/>
      <c r="BQ27" s="392"/>
      <c r="BR27" s="392"/>
      <c r="BS27" s="392"/>
      <c r="BT27" s="392"/>
      <c r="BU27" s="392"/>
      <c r="BV27" s="392"/>
      <c r="BW27" s="392"/>
      <c r="BX27" s="392"/>
      <c r="BY27" s="392"/>
      <c r="BZ27" s="430"/>
      <c r="CA27" s="430"/>
      <c r="CB27" s="430"/>
      <c r="CC27" s="430"/>
      <c r="CD27" s="430"/>
      <c r="CG27" s="496"/>
      <c r="CH27" s="496"/>
      <c r="CI27" s="496"/>
      <c r="CJ27" s="496"/>
      <c r="CK27" s="496"/>
      <c r="CL27" s="496"/>
      <c r="CM27" s="496"/>
      <c r="CN27" s="496"/>
      <c r="CO27" s="496"/>
      <c r="CP27" s="496"/>
      <c r="CQ27" s="496"/>
      <c r="CR27" s="496"/>
      <c r="CS27" s="496"/>
      <c r="CT27" s="496"/>
      <c r="CU27" s="496"/>
      <c r="CV27" s="496"/>
      <c r="CW27" s="496"/>
      <c r="CX27" s="496"/>
      <c r="CY27" s="496"/>
      <c r="CZ27" s="496"/>
      <c r="DA27" s="496"/>
      <c r="DB27" s="496"/>
      <c r="DC27" s="496"/>
      <c r="DD27" s="496"/>
      <c r="DE27" s="496"/>
      <c r="DF27" s="47"/>
      <c r="DG27" s="47"/>
      <c r="DH27" s="47"/>
      <c r="DI27" s="34"/>
    </row>
    <row r="28" spans="2:113" ht="7.5" customHeight="1">
      <c r="B28" s="430"/>
      <c r="C28" s="430"/>
      <c r="D28" s="430"/>
      <c r="E28" s="430"/>
      <c r="F28" s="430"/>
      <c r="G28" s="430"/>
      <c r="H28" s="430"/>
      <c r="I28" s="430"/>
      <c r="J28" s="430"/>
      <c r="K28" s="430"/>
      <c r="L28" s="430"/>
      <c r="M28" s="430"/>
      <c r="N28" s="430"/>
      <c r="O28" s="449"/>
      <c r="P28" s="449"/>
      <c r="Q28" s="449"/>
      <c r="R28" s="449"/>
      <c r="S28" s="450"/>
      <c r="T28" s="450"/>
      <c r="U28" s="450"/>
      <c r="V28" s="450"/>
      <c r="W28" s="450"/>
      <c r="X28" s="450"/>
      <c r="Y28" s="451"/>
      <c r="Z28" s="451"/>
      <c r="AA28" s="451"/>
      <c r="AB28" s="451"/>
      <c r="AC28" s="451"/>
      <c r="AD28" s="451"/>
      <c r="AE28" s="451"/>
      <c r="AF28" s="430"/>
      <c r="AG28" s="430"/>
      <c r="AH28" s="430"/>
      <c r="AI28" s="430"/>
      <c r="AJ28" s="430"/>
      <c r="AK28" s="430"/>
      <c r="AL28" s="430"/>
      <c r="AM28" s="430"/>
      <c r="AN28" s="461"/>
      <c r="AO28" s="461"/>
      <c r="AP28" s="461"/>
      <c r="AQ28" s="461"/>
      <c r="AR28" s="451"/>
      <c r="AS28" s="451"/>
      <c r="AT28" s="451"/>
      <c r="AU28" s="451"/>
      <c r="AV28" s="451"/>
      <c r="AW28" s="451"/>
      <c r="AX28" s="465"/>
      <c r="AY28" s="466"/>
      <c r="AZ28" s="467"/>
      <c r="BA28" s="468"/>
      <c r="BB28" s="469"/>
      <c r="BC28" s="455"/>
      <c r="BD28" s="456"/>
      <c r="BE28" s="456"/>
      <c r="BF28" s="456"/>
      <c r="BG28" s="457"/>
      <c r="BH28" s="473"/>
      <c r="BI28" s="473"/>
      <c r="BJ28" s="473"/>
      <c r="BK28" s="473"/>
      <c r="BL28" s="392"/>
      <c r="BM28" s="392"/>
      <c r="BN28" s="392"/>
      <c r="BO28" s="392"/>
      <c r="BP28" s="392"/>
      <c r="BQ28" s="392"/>
      <c r="BR28" s="392"/>
      <c r="BS28" s="392"/>
      <c r="BT28" s="392"/>
      <c r="BU28" s="392"/>
      <c r="BV28" s="392"/>
      <c r="BW28" s="392"/>
      <c r="BX28" s="392"/>
      <c r="BY28" s="392"/>
      <c r="BZ28" s="430"/>
      <c r="CA28" s="430"/>
      <c r="CB28" s="430"/>
      <c r="CC28" s="430"/>
      <c r="CD28" s="430"/>
      <c r="CG28" s="500" t="s">
        <v>153</v>
      </c>
      <c r="CH28" s="500"/>
      <c r="CI28" s="500"/>
      <c r="CJ28" s="500"/>
      <c r="CK28" s="500"/>
      <c r="CL28" s="500"/>
      <c r="CM28" s="500"/>
      <c r="CN28" s="500"/>
      <c r="CO28" s="500"/>
      <c r="CP28" s="500"/>
      <c r="CQ28" s="500"/>
      <c r="CR28" s="500"/>
      <c r="CS28" s="500"/>
      <c r="CT28" s="500"/>
      <c r="CU28" s="500"/>
      <c r="CV28" s="500"/>
      <c r="CW28" s="500"/>
      <c r="CX28" s="500"/>
      <c r="CY28" s="500"/>
      <c r="CZ28" s="500"/>
      <c r="DA28" s="500"/>
      <c r="DB28" s="500"/>
      <c r="DC28" s="500"/>
      <c r="DD28" s="500"/>
      <c r="DE28" s="500"/>
      <c r="DF28" s="1"/>
      <c r="DG28" s="1"/>
      <c r="DH28" s="1"/>
    </row>
    <row r="29" spans="2:113" ht="7.5" customHeight="1">
      <c r="B29" s="430"/>
      <c r="C29" s="430"/>
      <c r="D29" s="430"/>
      <c r="E29" s="430"/>
      <c r="F29" s="430"/>
      <c r="G29" s="430"/>
      <c r="H29" s="430"/>
      <c r="I29" s="430"/>
      <c r="J29" s="430"/>
      <c r="K29" s="430"/>
      <c r="L29" s="430"/>
      <c r="M29" s="430"/>
      <c r="N29" s="430"/>
      <c r="O29" s="449"/>
      <c r="P29" s="449"/>
      <c r="Q29" s="449"/>
      <c r="R29" s="449"/>
      <c r="S29" s="450"/>
      <c r="T29" s="450"/>
      <c r="U29" s="450"/>
      <c r="V29" s="450"/>
      <c r="W29" s="450"/>
      <c r="X29" s="450"/>
      <c r="Y29" s="451"/>
      <c r="Z29" s="451"/>
      <c r="AA29" s="451"/>
      <c r="AB29" s="451"/>
      <c r="AC29" s="451"/>
      <c r="AD29" s="451"/>
      <c r="AE29" s="451"/>
      <c r="AF29" s="430"/>
      <c r="AG29" s="430"/>
      <c r="AH29" s="430"/>
      <c r="AI29" s="430"/>
      <c r="AJ29" s="430"/>
      <c r="AK29" s="430"/>
      <c r="AL29" s="430"/>
      <c r="AM29" s="430"/>
      <c r="AN29" s="461"/>
      <c r="AO29" s="461"/>
      <c r="AP29" s="461"/>
      <c r="AQ29" s="461"/>
      <c r="AR29" s="451"/>
      <c r="AS29" s="451"/>
      <c r="AT29" s="451"/>
      <c r="AU29" s="451"/>
      <c r="AV29" s="451"/>
      <c r="AW29" s="451"/>
      <c r="AX29" s="470"/>
      <c r="AY29" s="471"/>
      <c r="AZ29" s="471"/>
      <c r="BA29" s="471"/>
      <c r="BB29" s="472"/>
      <c r="BC29" s="458"/>
      <c r="BD29" s="459"/>
      <c r="BE29" s="459"/>
      <c r="BF29" s="459"/>
      <c r="BG29" s="460"/>
      <c r="BH29" s="473"/>
      <c r="BI29" s="473"/>
      <c r="BJ29" s="473"/>
      <c r="BK29" s="473"/>
      <c r="BL29" s="392"/>
      <c r="BM29" s="392"/>
      <c r="BN29" s="392"/>
      <c r="BO29" s="392"/>
      <c r="BP29" s="392"/>
      <c r="BQ29" s="392"/>
      <c r="BR29" s="392"/>
      <c r="BS29" s="392"/>
      <c r="BT29" s="392"/>
      <c r="BU29" s="392"/>
      <c r="BV29" s="392"/>
      <c r="BW29" s="392"/>
      <c r="BX29" s="392"/>
      <c r="BY29" s="392"/>
      <c r="BZ29" s="430"/>
      <c r="CA29" s="430"/>
      <c r="CB29" s="430"/>
      <c r="CC29" s="430"/>
      <c r="CD29" s="430"/>
      <c r="CE29" s="48"/>
      <c r="CF29" s="48"/>
      <c r="CG29" s="500"/>
      <c r="CH29" s="500"/>
      <c r="CI29" s="500"/>
      <c r="CJ29" s="500"/>
      <c r="CK29" s="500"/>
      <c r="CL29" s="500"/>
      <c r="CM29" s="500"/>
      <c r="CN29" s="500"/>
      <c r="CO29" s="500"/>
      <c r="CP29" s="500"/>
      <c r="CQ29" s="500"/>
      <c r="CR29" s="500"/>
      <c r="CS29" s="500"/>
      <c r="CT29" s="500"/>
      <c r="CU29" s="500"/>
      <c r="CV29" s="500"/>
      <c r="CW29" s="500"/>
      <c r="CX29" s="500"/>
      <c r="CY29" s="500"/>
      <c r="CZ29" s="500"/>
      <c r="DA29" s="500"/>
      <c r="DB29" s="500"/>
      <c r="DC29" s="500"/>
      <c r="DD29" s="500"/>
      <c r="DE29" s="500"/>
      <c r="DF29" s="1"/>
      <c r="DG29" s="1"/>
      <c r="DH29" s="1"/>
    </row>
    <row r="30" spans="2:113" ht="7.5" customHeight="1">
      <c r="B30" s="430"/>
      <c r="C30" s="430"/>
      <c r="D30" s="430"/>
      <c r="E30" s="430"/>
      <c r="F30" s="430"/>
      <c r="G30" s="430"/>
      <c r="H30" s="430"/>
      <c r="I30" s="430"/>
      <c r="J30" s="430"/>
      <c r="K30" s="430"/>
      <c r="L30" s="430"/>
      <c r="M30" s="430"/>
      <c r="N30" s="430"/>
      <c r="O30" s="449"/>
      <c r="P30" s="449"/>
      <c r="Q30" s="449"/>
      <c r="R30" s="449"/>
      <c r="S30" s="450" t="s">
        <v>108</v>
      </c>
      <c r="T30" s="450"/>
      <c r="U30" s="450"/>
      <c r="V30" s="450"/>
      <c r="W30" s="450"/>
      <c r="X30" s="450"/>
      <c r="Y30" s="451"/>
      <c r="Z30" s="451"/>
      <c r="AA30" s="451"/>
      <c r="AB30" s="451"/>
      <c r="AC30" s="451"/>
      <c r="AD30" s="451"/>
      <c r="AE30" s="451"/>
      <c r="AF30" s="430"/>
      <c r="AG30" s="430"/>
      <c r="AH30" s="430"/>
      <c r="AI30" s="430"/>
      <c r="AJ30" s="430"/>
      <c r="AK30" s="430"/>
      <c r="AL30" s="430"/>
      <c r="AM30" s="430"/>
      <c r="AN30" s="461" t="s">
        <v>108</v>
      </c>
      <c r="AO30" s="461"/>
      <c r="AP30" s="461"/>
      <c r="AQ30" s="461"/>
      <c r="AR30" s="451"/>
      <c r="AS30" s="451"/>
      <c r="AT30" s="451"/>
      <c r="AU30" s="451"/>
      <c r="AV30" s="451"/>
      <c r="AW30" s="451"/>
      <c r="AX30" s="462"/>
      <c r="AY30" s="463"/>
      <c r="AZ30" s="463"/>
      <c r="BA30" s="463"/>
      <c r="BB30" s="464"/>
      <c r="BC30" s="452"/>
      <c r="BD30" s="453"/>
      <c r="BE30" s="453"/>
      <c r="BF30" s="453"/>
      <c r="BG30" s="454"/>
      <c r="BH30" s="473"/>
      <c r="BI30" s="473"/>
      <c r="BJ30" s="473"/>
      <c r="BK30" s="473"/>
      <c r="BL30" s="392"/>
      <c r="BM30" s="392"/>
      <c r="BN30" s="392"/>
      <c r="BO30" s="392"/>
      <c r="BP30" s="392"/>
      <c r="BQ30" s="392"/>
      <c r="BR30" s="392"/>
      <c r="BS30" s="392"/>
      <c r="BT30" s="392"/>
      <c r="BU30" s="392"/>
      <c r="BV30" s="392"/>
      <c r="BW30" s="392"/>
      <c r="BX30" s="392"/>
      <c r="BY30" s="392"/>
      <c r="BZ30" s="430"/>
      <c r="CA30" s="430"/>
      <c r="CB30" s="430"/>
      <c r="CC30" s="430"/>
      <c r="CD30" s="430"/>
      <c r="CI30" s="501" t="s">
        <v>327</v>
      </c>
      <c r="CJ30" s="501"/>
      <c r="CK30" s="501"/>
      <c r="CL30" s="501"/>
      <c r="CM30" s="501"/>
      <c r="CN30" s="501"/>
      <c r="CO30" s="501"/>
      <c r="CP30" s="501"/>
      <c r="CQ30" s="501"/>
      <c r="CR30" s="501"/>
      <c r="CS30" s="501"/>
      <c r="CT30" s="501"/>
      <c r="CU30" s="501"/>
      <c r="CV30" s="501"/>
      <c r="CW30" s="501"/>
      <c r="CX30" s="501"/>
      <c r="CY30" s="501"/>
      <c r="CZ30" s="501"/>
      <c r="DA30" s="501"/>
      <c r="DB30" s="501"/>
      <c r="DC30" s="501"/>
      <c r="DD30" s="501"/>
      <c r="DF30" s="1"/>
      <c r="DG30" s="1"/>
      <c r="DH30" s="1"/>
    </row>
    <row r="31" spans="2:113" ht="7.5" customHeight="1">
      <c r="B31" s="430"/>
      <c r="C31" s="430"/>
      <c r="D31" s="430"/>
      <c r="E31" s="430"/>
      <c r="F31" s="430"/>
      <c r="G31" s="430"/>
      <c r="H31" s="430"/>
      <c r="I31" s="430"/>
      <c r="J31" s="430"/>
      <c r="K31" s="430"/>
      <c r="L31" s="430"/>
      <c r="M31" s="430"/>
      <c r="N31" s="430"/>
      <c r="O31" s="449"/>
      <c r="P31" s="449"/>
      <c r="Q31" s="449"/>
      <c r="R31" s="449"/>
      <c r="S31" s="450"/>
      <c r="T31" s="450"/>
      <c r="U31" s="450"/>
      <c r="V31" s="450"/>
      <c r="W31" s="450"/>
      <c r="X31" s="450"/>
      <c r="Y31" s="451"/>
      <c r="Z31" s="451"/>
      <c r="AA31" s="451"/>
      <c r="AB31" s="451"/>
      <c r="AC31" s="451"/>
      <c r="AD31" s="451"/>
      <c r="AE31" s="451"/>
      <c r="AF31" s="430"/>
      <c r="AG31" s="430"/>
      <c r="AH31" s="430"/>
      <c r="AI31" s="430"/>
      <c r="AJ31" s="430"/>
      <c r="AK31" s="430"/>
      <c r="AL31" s="430"/>
      <c r="AM31" s="430"/>
      <c r="AN31" s="461"/>
      <c r="AO31" s="461"/>
      <c r="AP31" s="461"/>
      <c r="AQ31" s="461"/>
      <c r="AR31" s="451"/>
      <c r="AS31" s="451"/>
      <c r="AT31" s="451"/>
      <c r="AU31" s="451"/>
      <c r="AV31" s="451"/>
      <c r="AW31" s="451"/>
      <c r="AX31" s="465" t="s">
        <v>108</v>
      </c>
      <c r="AY31" s="466"/>
      <c r="AZ31" s="467"/>
      <c r="BA31" s="468">
        <v>12</v>
      </c>
      <c r="BB31" s="469"/>
      <c r="BC31" s="455"/>
      <c r="BD31" s="456"/>
      <c r="BE31" s="456"/>
      <c r="BF31" s="456"/>
      <c r="BG31" s="457"/>
      <c r="BH31" s="473"/>
      <c r="BI31" s="473"/>
      <c r="BJ31" s="473"/>
      <c r="BK31" s="473"/>
      <c r="BL31" s="392"/>
      <c r="BM31" s="392"/>
      <c r="BN31" s="392"/>
      <c r="BO31" s="392"/>
      <c r="BP31" s="392"/>
      <c r="BQ31" s="392"/>
      <c r="BR31" s="392"/>
      <c r="BS31" s="392"/>
      <c r="BT31" s="392"/>
      <c r="BU31" s="392"/>
      <c r="BV31" s="392"/>
      <c r="BW31" s="392"/>
      <c r="BX31" s="392"/>
      <c r="BY31" s="392"/>
      <c r="BZ31" s="430"/>
      <c r="CA31" s="430"/>
      <c r="CB31" s="430"/>
      <c r="CC31" s="430"/>
      <c r="CD31" s="430"/>
      <c r="CI31" s="501"/>
      <c r="CJ31" s="501"/>
      <c r="CK31" s="501"/>
      <c r="CL31" s="501"/>
      <c r="CM31" s="501"/>
      <c r="CN31" s="501"/>
      <c r="CO31" s="501"/>
      <c r="CP31" s="501"/>
      <c r="CQ31" s="501"/>
      <c r="CR31" s="501"/>
      <c r="CS31" s="501"/>
      <c r="CT31" s="501"/>
      <c r="CU31" s="501"/>
      <c r="CV31" s="501"/>
      <c r="CW31" s="501"/>
      <c r="CX31" s="501"/>
      <c r="CY31" s="501"/>
      <c r="CZ31" s="501"/>
      <c r="DA31" s="501"/>
      <c r="DB31" s="501"/>
      <c r="DC31" s="501"/>
      <c r="DD31" s="501"/>
      <c r="DF31" s="1"/>
      <c r="DG31" s="1"/>
      <c r="DH31" s="1"/>
    </row>
    <row r="32" spans="2:113" ht="7.5" customHeight="1">
      <c r="B32" s="430"/>
      <c r="C32" s="430"/>
      <c r="D32" s="430"/>
      <c r="E32" s="430"/>
      <c r="F32" s="430"/>
      <c r="G32" s="430"/>
      <c r="H32" s="430"/>
      <c r="I32" s="430"/>
      <c r="J32" s="430"/>
      <c r="K32" s="430"/>
      <c r="L32" s="430"/>
      <c r="M32" s="430"/>
      <c r="N32" s="430"/>
      <c r="O32" s="449"/>
      <c r="P32" s="449"/>
      <c r="Q32" s="449"/>
      <c r="R32" s="449"/>
      <c r="S32" s="450"/>
      <c r="T32" s="450"/>
      <c r="U32" s="450"/>
      <c r="V32" s="450"/>
      <c r="W32" s="450"/>
      <c r="X32" s="450"/>
      <c r="Y32" s="451"/>
      <c r="Z32" s="451"/>
      <c r="AA32" s="451"/>
      <c r="AB32" s="451"/>
      <c r="AC32" s="451"/>
      <c r="AD32" s="451"/>
      <c r="AE32" s="451"/>
      <c r="AF32" s="430"/>
      <c r="AG32" s="430"/>
      <c r="AH32" s="430"/>
      <c r="AI32" s="430"/>
      <c r="AJ32" s="430"/>
      <c r="AK32" s="430"/>
      <c r="AL32" s="430"/>
      <c r="AM32" s="430"/>
      <c r="AN32" s="461"/>
      <c r="AO32" s="461"/>
      <c r="AP32" s="461"/>
      <c r="AQ32" s="461"/>
      <c r="AR32" s="451"/>
      <c r="AS32" s="451"/>
      <c r="AT32" s="451"/>
      <c r="AU32" s="451"/>
      <c r="AV32" s="451"/>
      <c r="AW32" s="451"/>
      <c r="AX32" s="465"/>
      <c r="AY32" s="466"/>
      <c r="AZ32" s="467"/>
      <c r="BA32" s="468"/>
      <c r="BB32" s="469"/>
      <c r="BC32" s="455"/>
      <c r="BD32" s="456"/>
      <c r="BE32" s="456"/>
      <c r="BF32" s="456"/>
      <c r="BG32" s="457"/>
      <c r="BH32" s="473"/>
      <c r="BI32" s="473"/>
      <c r="BJ32" s="473"/>
      <c r="BK32" s="473"/>
      <c r="BL32" s="392"/>
      <c r="BM32" s="392"/>
      <c r="BN32" s="392"/>
      <c r="BO32" s="392"/>
      <c r="BP32" s="392"/>
      <c r="BQ32" s="392"/>
      <c r="BR32" s="392"/>
      <c r="BS32" s="392"/>
      <c r="BT32" s="392"/>
      <c r="BU32" s="392"/>
      <c r="BV32" s="392"/>
      <c r="BW32" s="392"/>
      <c r="BX32" s="392"/>
      <c r="BY32" s="392"/>
      <c r="BZ32" s="430"/>
      <c r="CA32" s="430"/>
      <c r="CB32" s="430"/>
      <c r="CC32" s="430"/>
      <c r="CD32" s="430"/>
      <c r="CF32" s="551" t="s">
        <v>334</v>
      </c>
      <c r="CG32" s="551"/>
      <c r="CH32" s="551"/>
      <c r="CI32" s="551"/>
      <c r="CJ32" s="551"/>
      <c r="CK32" s="551"/>
      <c r="CL32" s="551"/>
      <c r="CM32" s="551"/>
      <c r="CN32" s="551"/>
      <c r="CO32" s="551"/>
      <c r="CP32" s="551"/>
      <c r="CQ32" s="551"/>
      <c r="CR32" s="551"/>
      <c r="CS32" s="551"/>
      <c r="CT32" s="551"/>
      <c r="CU32" s="551"/>
      <c r="CV32" s="551"/>
      <c r="CW32" s="551"/>
      <c r="CX32" s="551"/>
      <c r="CY32" s="551"/>
      <c r="CZ32" s="551"/>
      <c r="DA32" s="551"/>
      <c r="DB32" s="551"/>
      <c r="DC32" s="551"/>
      <c r="DD32" s="551"/>
      <c r="DE32" s="551"/>
      <c r="DF32" s="551"/>
      <c r="DG32" s="551"/>
      <c r="DH32" s="1"/>
    </row>
    <row r="33" spans="2:112" ht="7.5" customHeight="1">
      <c r="B33" s="430"/>
      <c r="C33" s="430"/>
      <c r="D33" s="430"/>
      <c r="E33" s="430"/>
      <c r="F33" s="430"/>
      <c r="G33" s="430"/>
      <c r="H33" s="430"/>
      <c r="I33" s="430"/>
      <c r="J33" s="430"/>
      <c r="K33" s="430"/>
      <c r="L33" s="430"/>
      <c r="M33" s="430"/>
      <c r="N33" s="430"/>
      <c r="O33" s="449"/>
      <c r="P33" s="449"/>
      <c r="Q33" s="449"/>
      <c r="R33" s="449"/>
      <c r="S33" s="450"/>
      <c r="T33" s="450"/>
      <c r="U33" s="450"/>
      <c r="V33" s="450"/>
      <c r="W33" s="450"/>
      <c r="X33" s="450"/>
      <c r="Y33" s="451"/>
      <c r="Z33" s="451"/>
      <c r="AA33" s="451"/>
      <c r="AB33" s="451"/>
      <c r="AC33" s="451"/>
      <c r="AD33" s="451"/>
      <c r="AE33" s="451"/>
      <c r="AF33" s="430"/>
      <c r="AG33" s="430"/>
      <c r="AH33" s="430"/>
      <c r="AI33" s="430"/>
      <c r="AJ33" s="430"/>
      <c r="AK33" s="430"/>
      <c r="AL33" s="430"/>
      <c r="AM33" s="430"/>
      <c r="AN33" s="461"/>
      <c r="AO33" s="461"/>
      <c r="AP33" s="461"/>
      <c r="AQ33" s="461"/>
      <c r="AR33" s="451"/>
      <c r="AS33" s="451"/>
      <c r="AT33" s="451"/>
      <c r="AU33" s="451"/>
      <c r="AV33" s="451"/>
      <c r="AW33" s="451"/>
      <c r="AX33" s="470"/>
      <c r="AY33" s="471"/>
      <c r="AZ33" s="471"/>
      <c r="BA33" s="471"/>
      <c r="BB33" s="472"/>
      <c r="BC33" s="458"/>
      <c r="BD33" s="459"/>
      <c r="BE33" s="459"/>
      <c r="BF33" s="459"/>
      <c r="BG33" s="460"/>
      <c r="BH33" s="473"/>
      <c r="BI33" s="473"/>
      <c r="BJ33" s="473"/>
      <c r="BK33" s="473"/>
      <c r="BL33" s="392"/>
      <c r="BM33" s="392"/>
      <c r="BN33" s="392"/>
      <c r="BO33" s="392"/>
      <c r="BP33" s="392"/>
      <c r="BQ33" s="392"/>
      <c r="BR33" s="392"/>
      <c r="BS33" s="392"/>
      <c r="BT33" s="392"/>
      <c r="BU33" s="392"/>
      <c r="BV33" s="392"/>
      <c r="BW33" s="392"/>
      <c r="BX33" s="392"/>
      <c r="BY33" s="392"/>
      <c r="BZ33" s="430"/>
      <c r="CA33" s="430"/>
      <c r="CB33" s="430"/>
      <c r="CC33" s="430"/>
      <c r="CD33" s="430"/>
      <c r="CF33" s="552"/>
      <c r="CG33" s="552"/>
      <c r="CH33" s="552"/>
      <c r="CI33" s="552"/>
      <c r="CJ33" s="552"/>
      <c r="CK33" s="552"/>
      <c r="CL33" s="552"/>
      <c r="CM33" s="552"/>
      <c r="CN33" s="552"/>
      <c r="CO33" s="552"/>
      <c r="CP33" s="552"/>
      <c r="CQ33" s="552"/>
      <c r="CR33" s="552"/>
      <c r="CS33" s="552"/>
      <c r="CT33" s="552"/>
      <c r="CU33" s="552"/>
      <c r="CV33" s="552"/>
      <c r="CW33" s="552"/>
      <c r="CX33" s="552"/>
      <c r="CY33" s="552"/>
      <c r="CZ33" s="552"/>
      <c r="DA33" s="552"/>
      <c r="DB33" s="552"/>
      <c r="DC33" s="552"/>
      <c r="DD33" s="552"/>
      <c r="DE33" s="552"/>
      <c r="DF33" s="552"/>
      <c r="DG33" s="552"/>
      <c r="DH33" s="1"/>
    </row>
    <row r="34" spans="2:112" ht="7.5" customHeight="1">
      <c r="B34" s="430"/>
      <c r="C34" s="430"/>
      <c r="D34" s="430"/>
      <c r="E34" s="430"/>
      <c r="F34" s="430"/>
      <c r="G34" s="430"/>
      <c r="H34" s="430"/>
      <c r="I34" s="430"/>
      <c r="J34" s="430"/>
      <c r="K34" s="430"/>
      <c r="L34" s="430"/>
      <c r="M34" s="430"/>
      <c r="N34" s="430"/>
      <c r="O34" s="449"/>
      <c r="P34" s="449"/>
      <c r="Q34" s="449"/>
      <c r="R34" s="449"/>
      <c r="S34" s="450" t="s">
        <v>108</v>
      </c>
      <c r="T34" s="450"/>
      <c r="U34" s="450"/>
      <c r="V34" s="450"/>
      <c r="W34" s="450"/>
      <c r="X34" s="450"/>
      <c r="Y34" s="451"/>
      <c r="Z34" s="451"/>
      <c r="AA34" s="451"/>
      <c r="AB34" s="451"/>
      <c r="AC34" s="451"/>
      <c r="AD34" s="451"/>
      <c r="AE34" s="451"/>
      <c r="AF34" s="430"/>
      <c r="AG34" s="430"/>
      <c r="AH34" s="430"/>
      <c r="AI34" s="430"/>
      <c r="AJ34" s="430"/>
      <c r="AK34" s="430"/>
      <c r="AL34" s="430"/>
      <c r="AM34" s="430"/>
      <c r="AN34" s="461" t="s">
        <v>108</v>
      </c>
      <c r="AO34" s="461"/>
      <c r="AP34" s="461"/>
      <c r="AQ34" s="461"/>
      <c r="AR34" s="451"/>
      <c r="AS34" s="451"/>
      <c r="AT34" s="451"/>
      <c r="AU34" s="451"/>
      <c r="AV34" s="451"/>
      <c r="AW34" s="451"/>
      <c r="AX34" s="462"/>
      <c r="AY34" s="463"/>
      <c r="AZ34" s="463"/>
      <c r="BA34" s="463"/>
      <c r="BB34" s="464"/>
      <c r="BC34" s="452"/>
      <c r="BD34" s="453"/>
      <c r="BE34" s="453"/>
      <c r="BF34" s="453"/>
      <c r="BG34" s="454"/>
      <c r="BH34" s="473"/>
      <c r="BI34" s="473"/>
      <c r="BJ34" s="473"/>
      <c r="BK34" s="473"/>
      <c r="BL34" s="392"/>
      <c r="BM34" s="392"/>
      <c r="BN34" s="392"/>
      <c r="BO34" s="392"/>
      <c r="BP34" s="392"/>
      <c r="BQ34" s="392"/>
      <c r="BR34" s="392"/>
      <c r="BS34" s="392"/>
      <c r="BT34" s="392"/>
      <c r="BU34" s="392"/>
      <c r="BV34" s="392"/>
      <c r="BW34" s="392"/>
      <c r="BX34" s="392"/>
      <c r="BY34" s="392"/>
      <c r="BZ34" s="430"/>
      <c r="CA34" s="430"/>
      <c r="CB34" s="430"/>
      <c r="CC34" s="430"/>
      <c r="CD34" s="430"/>
      <c r="CF34" s="402" t="s">
        <v>103</v>
      </c>
      <c r="CG34" s="403"/>
      <c r="CH34" s="393" t="s">
        <v>154</v>
      </c>
      <c r="CI34" s="394"/>
      <c r="CJ34" s="395"/>
      <c r="CK34" s="414" t="s">
        <v>155</v>
      </c>
      <c r="CL34" s="415"/>
      <c r="CM34" s="415"/>
      <c r="CN34" s="415"/>
      <c r="CO34" s="415"/>
      <c r="CP34" s="415"/>
      <c r="CQ34" s="415"/>
      <c r="CR34" s="415"/>
      <c r="CS34" s="416"/>
      <c r="CT34" s="402" t="s">
        <v>103</v>
      </c>
      <c r="CU34" s="403"/>
      <c r="CV34" s="393" t="s">
        <v>154</v>
      </c>
      <c r="CW34" s="394"/>
      <c r="CX34" s="395"/>
      <c r="CY34" s="414" t="s">
        <v>155</v>
      </c>
      <c r="CZ34" s="415"/>
      <c r="DA34" s="415"/>
      <c r="DB34" s="415"/>
      <c r="DC34" s="415"/>
      <c r="DD34" s="415"/>
      <c r="DE34" s="415"/>
      <c r="DF34" s="415"/>
      <c r="DG34" s="416"/>
      <c r="DH34" s="1"/>
    </row>
    <row r="35" spans="2:112" ht="7.5" customHeight="1">
      <c r="B35" s="430"/>
      <c r="C35" s="430"/>
      <c r="D35" s="430"/>
      <c r="E35" s="430"/>
      <c r="F35" s="430"/>
      <c r="G35" s="430"/>
      <c r="H35" s="430"/>
      <c r="I35" s="430"/>
      <c r="J35" s="430"/>
      <c r="K35" s="430"/>
      <c r="L35" s="430"/>
      <c r="M35" s="430"/>
      <c r="N35" s="430"/>
      <c r="O35" s="449"/>
      <c r="P35" s="449"/>
      <c r="Q35" s="449"/>
      <c r="R35" s="449"/>
      <c r="S35" s="450"/>
      <c r="T35" s="450"/>
      <c r="U35" s="450"/>
      <c r="V35" s="450"/>
      <c r="W35" s="450"/>
      <c r="X35" s="450"/>
      <c r="Y35" s="451"/>
      <c r="Z35" s="451"/>
      <c r="AA35" s="451"/>
      <c r="AB35" s="451"/>
      <c r="AC35" s="451"/>
      <c r="AD35" s="451"/>
      <c r="AE35" s="451"/>
      <c r="AF35" s="430"/>
      <c r="AG35" s="430"/>
      <c r="AH35" s="430"/>
      <c r="AI35" s="430"/>
      <c r="AJ35" s="430"/>
      <c r="AK35" s="430"/>
      <c r="AL35" s="430"/>
      <c r="AM35" s="430"/>
      <c r="AN35" s="461"/>
      <c r="AO35" s="461"/>
      <c r="AP35" s="461"/>
      <c r="AQ35" s="461"/>
      <c r="AR35" s="451"/>
      <c r="AS35" s="451"/>
      <c r="AT35" s="451"/>
      <c r="AU35" s="451"/>
      <c r="AV35" s="451"/>
      <c r="AW35" s="451"/>
      <c r="AX35" s="465" t="s">
        <v>108</v>
      </c>
      <c r="AY35" s="466"/>
      <c r="AZ35" s="467"/>
      <c r="BA35" s="468">
        <v>12</v>
      </c>
      <c r="BB35" s="469"/>
      <c r="BC35" s="455"/>
      <c r="BD35" s="456"/>
      <c r="BE35" s="456"/>
      <c r="BF35" s="456"/>
      <c r="BG35" s="457"/>
      <c r="BH35" s="473"/>
      <c r="BI35" s="473"/>
      <c r="BJ35" s="473"/>
      <c r="BK35" s="473"/>
      <c r="BL35" s="392"/>
      <c r="BM35" s="392"/>
      <c r="BN35" s="392"/>
      <c r="BO35" s="392"/>
      <c r="BP35" s="392"/>
      <c r="BQ35" s="392"/>
      <c r="BR35" s="392"/>
      <c r="BS35" s="392"/>
      <c r="BT35" s="392"/>
      <c r="BU35" s="392"/>
      <c r="BV35" s="392"/>
      <c r="BW35" s="392"/>
      <c r="BX35" s="392"/>
      <c r="BY35" s="392"/>
      <c r="BZ35" s="430"/>
      <c r="CA35" s="430"/>
      <c r="CB35" s="430"/>
      <c r="CC35" s="430"/>
      <c r="CD35" s="430"/>
      <c r="CF35" s="404"/>
      <c r="CG35" s="405"/>
      <c r="CH35" s="396"/>
      <c r="CI35" s="397"/>
      <c r="CJ35" s="398"/>
      <c r="CK35" s="417"/>
      <c r="CL35" s="418"/>
      <c r="CM35" s="418"/>
      <c r="CN35" s="418"/>
      <c r="CO35" s="418"/>
      <c r="CP35" s="418"/>
      <c r="CQ35" s="418"/>
      <c r="CR35" s="418"/>
      <c r="CS35" s="419"/>
      <c r="CT35" s="404"/>
      <c r="CU35" s="405"/>
      <c r="CV35" s="396"/>
      <c r="CW35" s="397"/>
      <c r="CX35" s="398"/>
      <c r="CY35" s="417"/>
      <c r="CZ35" s="418"/>
      <c r="DA35" s="418"/>
      <c r="DB35" s="418"/>
      <c r="DC35" s="418"/>
      <c r="DD35" s="418"/>
      <c r="DE35" s="418"/>
      <c r="DF35" s="418"/>
      <c r="DG35" s="419"/>
      <c r="DH35" s="1"/>
    </row>
    <row r="36" spans="2:112" ht="7.5" customHeight="1">
      <c r="B36" s="430"/>
      <c r="C36" s="430"/>
      <c r="D36" s="430"/>
      <c r="E36" s="430"/>
      <c r="F36" s="430"/>
      <c r="G36" s="430"/>
      <c r="H36" s="430"/>
      <c r="I36" s="430"/>
      <c r="J36" s="430"/>
      <c r="K36" s="430"/>
      <c r="L36" s="430"/>
      <c r="M36" s="430"/>
      <c r="N36" s="430"/>
      <c r="O36" s="449"/>
      <c r="P36" s="449"/>
      <c r="Q36" s="449"/>
      <c r="R36" s="449"/>
      <c r="S36" s="450"/>
      <c r="T36" s="450"/>
      <c r="U36" s="450"/>
      <c r="V36" s="450"/>
      <c r="W36" s="450"/>
      <c r="X36" s="450"/>
      <c r="Y36" s="451"/>
      <c r="Z36" s="451"/>
      <c r="AA36" s="451"/>
      <c r="AB36" s="451"/>
      <c r="AC36" s="451"/>
      <c r="AD36" s="451"/>
      <c r="AE36" s="451"/>
      <c r="AF36" s="430"/>
      <c r="AG36" s="430"/>
      <c r="AH36" s="430"/>
      <c r="AI36" s="430"/>
      <c r="AJ36" s="430"/>
      <c r="AK36" s="430"/>
      <c r="AL36" s="430"/>
      <c r="AM36" s="430"/>
      <c r="AN36" s="461"/>
      <c r="AO36" s="461"/>
      <c r="AP36" s="461"/>
      <c r="AQ36" s="461"/>
      <c r="AR36" s="451"/>
      <c r="AS36" s="451"/>
      <c r="AT36" s="451"/>
      <c r="AU36" s="451"/>
      <c r="AV36" s="451"/>
      <c r="AW36" s="451"/>
      <c r="AX36" s="465"/>
      <c r="AY36" s="466"/>
      <c r="AZ36" s="467"/>
      <c r="BA36" s="468"/>
      <c r="BB36" s="469"/>
      <c r="BC36" s="455"/>
      <c r="BD36" s="456"/>
      <c r="BE36" s="456"/>
      <c r="BF36" s="456"/>
      <c r="BG36" s="457"/>
      <c r="BH36" s="473"/>
      <c r="BI36" s="473"/>
      <c r="BJ36" s="473"/>
      <c r="BK36" s="473"/>
      <c r="BL36" s="392"/>
      <c r="BM36" s="392"/>
      <c r="BN36" s="392"/>
      <c r="BO36" s="392"/>
      <c r="BP36" s="392"/>
      <c r="BQ36" s="392"/>
      <c r="BR36" s="392"/>
      <c r="BS36" s="392"/>
      <c r="BT36" s="392"/>
      <c r="BU36" s="392"/>
      <c r="BV36" s="392"/>
      <c r="BW36" s="392"/>
      <c r="BX36" s="392"/>
      <c r="BY36" s="392"/>
      <c r="BZ36" s="430"/>
      <c r="CA36" s="430"/>
      <c r="CB36" s="430"/>
      <c r="CC36" s="430"/>
      <c r="CD36" s="430"/>
      <c r="CF36" s="404"/>
      <c r="CG36" s="405"/>
      <c r="CH36" s="396"/>
      <c r="CI36" s="397"/>
      <c r="CJ36" s="398"/>
      <c r="CK36" s="408" t="s">
        <v>104</v>
      </c>
      <c r="CL36" s="409"/>
      <c r="CM36" s="410"/>
      <c r="CN36" s="408" t="s">
        <v>156</v>
      </c>
      <c r="CO36" s="420"/>
      <c r="CP36" s="421"/>
      <c r="CQ36" s="422" t="s">
        <v>157</v>
      </c>
      <c r="CR36" s="423"/>
      <c r="CS36" s="424"/>
      <c r="CT36" s="404"/>
      <c r="CU36" s="405"/>
      <c r="CV36" s="396"/>
      <c r="CW36" s="397"/>
      <c r="CX36" s="398"/>
      <c r="CY36" s="408" t="s">
        <v>104</v>
      </c>
      <c r="CZ36" s="409"/>
      <c r="DA36" s="410"/>
      <c r="DB36" s="408" t="s">
        <v>156</v>
      </c>
      <c r="DC36" s="420"/>
      <c r="DD36" s="421"/>
      <c r="DE36" s="422" t="s">
        <v>157</v>
      </c>
      <c r="DF36" s="423"/>
      <c r="DG36" s="424"/>
      <c r="DH36" s="1"/>
    </row>
    <row r="37" spans="2:112" ht="7.5" customHeight="1">
      <c r="B37" s="430"/>
      <c r="C37" s="430"/>
      <c r="D37" s="430"/>
      <c r="E37" s="430"/>
      <c r="F37" s="430"/>
      <c r="G37" s="430"/>
      <c r="H37" s="430"/>
      <c r="I37" s="430"/>
      <c r="J37" s="430"/>
      <c r="K37" s="430"/>
      <c r="L37" s="430"/>
      <c r="M37" s="430"/>
      <c r="N37" s="430"/>
      <c r="O37" s="449"/>
      <c r="P37" s="449"/>
      <c r="Q37" s="449"/>
      <c r="R37" s="449"/>
      <c r="S37" s="450"/>
      <c r="T37" s="450"/>
      <c r="U37" s="450"/>
      <c r="V37" s="450"/>
      <c r="W37" s="450"/>
      <c r="X37" s="450"/>
      <c r="Y37" s="451"/>
      <c r="Z37" s="451"/>
      <c r="AA37" s="451"/>
      <c r="AB37" s="451"/>
      <c r="AC37" s="451"/>
      <c r="AD37" s="451"/>
      <c r="AE37" s="451"/>
      <c r="AF37" s="430"/>
      <c r="AG37" s="430"/>
      <c r="AH37" s="430"/>
      <c r="AI37" s="430"/>
      <c r="AJ37" s="430"/>
      <c r="AK37" s="430"/>
      <c r="AL37" s="430"/>
      <c r="AM37" s="430"/>
      <c r="AN37" s="461"/>
      <c r="AO37" s="461"/>
      <c r="AP37" s="461"/>
      <c r="AQ37" s="461"/>
      <c r="AR37" s="451"/>
      <c r="AS37" s="451"/>
      <c r="AT37" s="451"/>
      <c r="AU37" s="451"/>
      <c r="AV37" s="451"/>
      <c r="AW37" s="451"/>
      <c r="AX37" s="470"/>
      <c r="AY37" s="471"/>
      <c r="AZ37" s="471"/>
      <c r="BA37" s="471"/>
      <c r="BB37" s="472"/>
      <c r="BC37" s="458"/>
      <c r="BD37" s="459"/>
      <c r="BE37" s="459"/>
      <c r="BF37" s="459"/>
      <c r="BG37" s="460"/>
      <c r="BH37" s="473"/>
      <c r="BI37" s="473"/>
      <c r="BJ37" s="473"/>
      <c r="BK37" s="473"/>
      <c r="BL37" s="392"/>
      <c r="BM37" s="392"/>
      <c r="BN37" s="392"/>
      <c r="BO37" s="392"/>
      <c r="BP37" s="392"/>
      <c r="BQ37" s="392"/>
      <c r="BR37" s="392"/>
      <c r="BS37" s="392"/>
      <c r="BT37" s="392"/>
      <c r="BU37" s="392"/>
      <c r="BV37" s="392"/>
      <c r="BW37" s="392"/>
      <c r="BX37" s="392"/>
      <c r="BY37" s="392"/>
      <c r="BZ37" s="430"/>
      <c r="CA37" s="430"/>
      <c r="CB37" s="430"/>
      <c r="CC37" s="430"/>
      <c r="CD37" s="430"/>
      <c r="CF37" s="406"/>
      <c r="CG37" s="407"/>
      <c r="CH37" s="399"/>
      <c r="CI37" s="400"/>
      <c r="CJ37" s="401"/>
      <c r="CK37" s="411"/>
      <c r="CL37" s="412"/>
      <c r="CM37" s="413"/>
      <c r="CN37" s="411" t="s">
        <v>104</v>
      </c>
      <c r="CO37" s="428"/>
      <c r="CP37" s="429"/>
      <c r="CQ37" s="425"/>
      <c r="CR37" s="426"/>
      <c r="CS37" s="427"/>
      <c r="CT37" s="406"/>
      <c r="CU37" s="407"/>
      <c r="CV37" s="399"/>
      <c r="CW37" s="400"/>
      <c r="CX37" s="401"/>
      <c r="CY37" s="411"/>
      <c r="CZ37" s="412"/>
      <c r="DA37" s="413"/>
      <c r="DB37" s="411" t="s">
        <v>104</v>
      </c>
      <c r="DC37" s="428"/>
      <c r="DD37" s="429"/>
      <c r="DE37" s="425"/>
      <c r="DF37" s="426"/>
      <c r="DG37" s="427"/>
      <c r="DH37" s="1"/>
    </row>
    <row r="38" spans="2:112" ht="7.5" customHeight="1">
      <c r="B38" s="430"/>
      <c r="C38" s="430"/>
      <c r="D38" s="430"/>
      <c r="E38" s="430"/>
      <c r="F38" s="430"/>
      <c r="G38" s="430"/>
      <c r="H38" s="430"/>
      <c r="I38" s="430"/>
      <c r="J38" s="430"/>
      <c r="K38" s="430"/>
      <c r="L38" s="430"/>
      <c r="M38" s="430"/>
      <c r="N38" s="430"/>
      <c r="O38" s="449"/>
      <c r="P38" s="449"/>
      <c r="Q38" s="449"/>
      <c r="R38" s="449"/>
      <c r="S38" s="450" t="s">
        <v>108</v>
      </c>
      <c r="T38" s="450"/>
      <c r="U38" s="450"/>
      <c r="V38" s="450"/>
      <c r="W38" s="450"/>
      <c r="X38" s="450"/>
      <c r="Y38" s="451"/>
      <c r="Z38" s="451"/>
      <c r="AA38" s="451"/>
      <c r="AB38" s="451"/>
      <c r="AC38" s="451"/>
      <c r="AD38" s="451"/>
      <c r="AE38" s="451"/>
      <c r="AF38" s="430"/>
      <c r="AG38" s="430"/>
      <c r="AH38" s="430"/>
      <c r="AI38" s="430"/>
      <c r="AJ38" s="430"/>
      <c r="AK38" s="430"/>
      <c r="AL38" s="430"/>
      <c r="AM38" s="430"/>
      <c r="AN38" s="461" t="s">
        <v>108</v>
      </c>
      <c r="AO38" s="461"/>
      <c r="AP38" s="461"/>
      <c r="AQ38" s="461"/>
      <c r="AR38" s="451"/>
      <c r="AS38" s="451"/>
      <c r="AT38" s="451"/>
      <c r="AU38" s="451"/>
      <c r="AV38" s="451"/>
      <c r="AW38" s="451"/>
      <c r="AX38" s="462"/>
      <c r="AY38" s="463"/>
      <c r="AZ38" s="463"/>
      <c r="BA38" s="463"/>
      <c r="BB38" s="464"/>
      <c r="BC38" s="452"/>
      <c r="BD38" s="453"/>
      <c r="BE38" s="453"/>
      <c r="BF38" s="453"/>
      <c r="BG38" s="454"/>
      <c r="BH38" s="473"/>
      <c r="BI38" s="473"/>
      <c r="BJ38" s="473"/>
      <c r="BK38" s="473"/>
      <c r="BL38" s="392"/>
      <c r="BM38" s="392"/>
      <c r="BN38" s="392"/>
      <c r="BO38" s="392"/>
      <c r="BP38" s="392"/>
      <c r="BQ38" s="392"/>
      <c r="BR38" s="392"/>
      <c r="BS38" s="392"/>
      <c r="BT38" s="392"/>
      <c r="BU38" s="392"/>
      <c r="BV38" s="392"/>
      <c r="BW38" s="392"/>
      <c r="BX38" s="392"/>
      <c r="BY38" s="392"/>
      <c r="BZ38" s="430"/>
      <c r="CA38" s="430"/>
      <c r="CB38" s="430"/>
      <c r="CC38" s="430"/>
      <c r="CD38" s="430"/>
      <c r="CF38" s="494">
        <v>2</v>
      </c>
      <c r="CG38" s="378"/>
      <c r="CH38" s="437">
        <v>0.5</v>
      </c>
      <c r="CI38" s="438"/>
      <c r="CJ38" s="439"/>
      <c r="CK38" s="437">
        <v>1</v>
      </c>
      <c r="CL38" s="438"/>
      <c r="CM38" s="439"/>
      <c r="CN38" s="437" t="s">
        <v>158</v>
      </c>
      <c r="CO38" s="438"/>
      <c r="CP38" s="439"/>
      <c r="CQ38" s="443" t="s">
        <v>158</v>
      </c>
      <c r="CR38" s="444"/>
      <c r="CS38" s="445"/>
      <c r="CT38" s="494">
        <v>22</v>
      </c>
      <c r="CU38" s="378"/>
      <c r="CV38" s="431">
        <v>4.5999999999999999E-2</v>
      </c>
      <c r="CW38" s="432"/>
      <c r="CX38" s="433"/>
      <c r="CY38" s="431">
        <v>9.0999999999999998E-2</v>
      </c>
      <c r="CZ38" s="432"/>
      <c r="DA38" s="433"/>
      <c r="DB38" s="431">
        <v>0.1</v>
      </c>
      <c r="DC38" s="432"/>
      <c r="DD38" s="433"/>
      <c r="DE38" s="443">
        <v>3.1820000000000001E-2</v>
      </c>
      <c r="DF38" s="444"/>
      <c r="DG38" s="445"/>
      <c r="DH38" s="1"/>
    </row>
    <row r="39" spans="2:112" ht="7.5" customHeight="1">
      <c r="B39" s="430"/>
      <c r="C39" s="430"/>
      <c r="D39" s="430"/>
      <c r="E39" s="430"/>
      <c r="F39" s="430"/>
      <c r="G39" s="430"/>
      <c r="H39" s="430"/>
      <c r="I39" s="430"/>
      <c r="J39" s="430"/>
      <c r="K39" s="430"/>
      <c r="L39" s="430"/>
      <c r="M39" s="430"/>
      <c r="N39" s="430"/>
      <c r="O39" s="449"/>
      <c r="P39" s="449"/>
      <c r="Q39" s="449"/>
      <c r="R39" s="449"/>
      <c r="S39" s="450"/>
      <c r="T39" s="450"/>
      <c r="U39" s="450"/>
      <c r="V39" s="450"/>
      <c r="W39" s="450"/>
      <c r="X39" s="450"/>
      <c r="Y39" s="451"/>
      <c r="Z39" s="451"/>
      <c r="AA39" s="451"/>
      <c r="AB39" s="451"/>
      <c r="AC39" s="451"/>
      <c r="AD39" s="451"/>
      <c r="AE39" s="451"/>
      <c r="AF39" s="430"/>
      <c r="AG39" s="430"/>
      <c r="AH39" s="430"/>
      <c r="AI39" s="430"/>
      <c r="AJ39" s="430"/>
      <c r="AK39" s="430"/>
      <c r="AL39" s="430"/>
      <c r="AM39" s="430"/>
      <c r="AN39" s="461"/>
      <c r="AO39" s="461"/>
      <c r="AP39" s="461"/>
      <c r="AQ39" s="461"/>
      <c r="AR39" s="451"/>
      <c r="AS39" s="451"/>
      <c r="AT39" s="451"/>
      <c r="AU39" s="451"/>
      <c r="AV39" s="451"/>
      <c r="AW39" s="451"/>
      <c r="AX39" s="465" t="s">
        <v>108</v>
      </c>
      <c r="AY39" s="466"/>
      <c r="AZ39" s="467"/>
      <c r="BA39" s="468">
        <v>12</v>
      </c>
      <c r="BB39" s="469"/>
      <c r="BC39" s="455"/>
      <c r="BD39" s="456"/>
      <c r="BE39" s="456"/>
      <c r="BF39" s="456"/>
      <c r="BG39" s="457"/>
      <c r="BH39" s="473"/>
      <c r="BI39" s="473"/>
      <c r="BJ39" s="473"/>
      <c r="BK39" s="473"/>
      <c r="BL39" s="392"/>
      <c r="BM39" s="392"/>
      <c r="BN39" s="392"/>
      <c r="BO39" s="392"/>
      <c r="BP39" s="392"/>
      <c r="BQ39" s="392"/>
      <c r="BR39" s="392"/>
      <c r="BS39" s="392"/>
      <c r="BT39" s="392"/>
      <c r="BU39" s="392"/>
      <c r="BV39" s="392"/>
      <c r="BW39" s="392"/>
      <c r="BX39" s="392"/>
      <c r="BY39" s="392"/>
      <c r="BZ39" s="430"/>
      <c r="CA39" s="430"/>
      <c r="CB39" s="430"/>
      <c r="CC39" s="430"/>
      <c r="CD39" s="430"/>
      <c r="CF39" s="379"/>
      <c r="CG39" s="378"/>
      <c r="CH39" s="440"/>
      <c r="CI39" s="441"/>
      <c r="CJ39" s="442"/>
      <c r="CK39" s="440"/>
      <c r="CL39" s="441"/>
      <c r="CM39" s="442"/>
      <c r="CN39" s="440"/>
      <c r="CO39" s="441"/>
      <c r="CP39" s="442"/>
      <c r="CQ39" s="446"/>
      <c r="CR39" s="447"/>
      <c r="CS39" s="448"/>
      <c r="CT39" s="379"/>
      <c r="CU39" s="378"/>
      <c r="CV39" s="434"/>
      <c r="CW39" s="435"/>
      <c r="CX39" s="436"/>
      <c r="CY39" s="434"/>
      <c r="CZ39" s="435"/>
      <c r="DA39" s="436"/>
      <c r="DB39" s="434"/>
      <c r="DC39" s="435"/>
      <c r="DD39" s="436"/>
      <c r="DE39" s="446"/>
      <c r="DF39" s="447"/>
      <c r="DG39" s="448"/>
      <c r="DH39" s="1"/>
    </row>
    <row r="40" spans="2:112" ht="7.5" customHeight="1">
      <c r="B40" s="430"/>
      <c r="C40" s="430"/>
      <c r="D40" s="430"/>
      <c r="E40" s="430"/>
      <c r="F40" s="430"/>
      <c r="G40" s="430"/>
      <c r="H40" s="430"/>
      <c r="I40" s="430"/>
      <c r="J40" s="430"/>
      <c r="K40" s="430"/>
      <c r="L40" s="430"/>
      <c r="M40" s="430"/>
      <c r="N40" s="430"/>
      <c r="O40" s="449"/>
      <c r="P40" s="449"/>
      <c r="Q40" s="449"/>
      <c r="R40" s="449"/>
      <c r="S40" s="450"/>
      <c r="T40" s="450"/>
      <c r="U40" s="450"/>
      <c r="V40" s="450"/>
      <c r="W40" s="450"/>
      <c r="X40" s="450"/>
      <c r="Y40" s="451"/>
      <c r="Z40" s="451"/>
      <c r="AA40" s="451"/>
      <c r="AB40" s="451"/>
      <c r="AC40" s="451"/>
      <c r="AD40" s="451"/>
      <c r="AE40" s="451"/>
      <c r="AF40" s="430"/>
      <c r="AG40" s="430"/>
      <c r="AH40" s="430"/>
      <c r="AI40" s="430"/>
      <c r="AJ40" s="430"/>
      <c r="AK40" s="430"/>
      <c r="AL40" s="430"/>
      <c r="AM40" s="430"/>
      <c r="AN40" s="461"/>
      <c r="AO40" s="461"/>
      <c r="AP40" s="461"/>
      <c r="AQ40" s="461"/>
      <c r="AR40" s="451"/>
      <c r="AS40" s="451"/>
      <c r="AT40" s="451"/>
      <c r="AU40" s="451"/>
      <c r="AV40" s="451"/>
      <c r="AW40" s="451"/>
      <c r="AX40" s="465"/>
      <c r="AY40" s="466"/>
      <c r="AZ40" s="467"/>
      <c r="BA40" s="468"/>
      <c r="BB40" s="469"/>
      <c r="BC40" s="455"/>
      <c r="BD40" s="456"/>
      <c r="BE40" s="456"/>
      <c r="BF40" s="456"/>
      <c r="BG40" s="457"/>
      <c r="BH40" s="473"/>
      <c r="BI40" s="473"/>
      <c r="BJ40" s="473"/>
      <c r="BK40" s="473"/>
      <c r="BL40" s="392"/>
      <c r="BM40" s="392"/>
      <c r="BN40" s="392"/>
      <c r="BO40" s="392"/>
      <c r="BP40" s="392"/>
      <c r="BQ40" s="392"/>
      <c r="BR40" s="392"/>
      <c r="BS40" s="392"/>
      <c r="BT40" s="392"/>
      <c r="BU40" s="392"/>
      <c r="BV40" s="392"/>
      <c r="BW40" s="392"/>
      <c r="BX40" s="392"/>
      <c r="BY40" s="392"/>
      <c r="BZ40" s="430"/>
      <c r="CA40" s="430"/>
      <c r="CB40" s="430"/>
      <c r="CC40" s="430"/>
      <c r="CD40" s="430"/>
      <c r="CF40" s="494">
        <v>3</v>
      </c>
      <c r="CG40" s="378"/>
      <c r="CH40" s="437">
        <v>0.33400000000000002</v>
      </c>
      <c r="CI40" s="438"/>
      <c r="CJ40" s="439"/>
      <c r="CK40" s="437">
        <v>0.66700000000000004</v>
      </c>
      <c r="CL40" s="438"/>
      <c r="CM40" s="439"/>
      <c r="CN40" s="437">
        <v>1</v>
      </c>
      <c r="CO40" s="438"/>
      <c r="CP40" s="439"/>
      <c r="CQ40" s="443">
        <v>0.11089</v>
      </c>
      <c r="CR40" s="444"/>
      <c r="CS40" s="445"/>
      <c r="CT40" s="494">
        <v>23</v>
      </c>
      <c r="CU40" s="378"/>
      <c r="CV40" s="431">
        <v>4.3999999999999997E-2</v>
      </c>
      <c r="CW40" s="432"/>
      <c r="CX40" s="433"/>
      <c r="CY40" s="431">
        <v>8.6999999999999994E-2</v>
      </c>
      <c r="CZ40" s="432"/>
      <c r="DA40" s="433"/>
      <c r="DB40" s="431">
        <v>9.0999999999999998E-2</v>
      </c>
      <c r="DC40" s="432"/>
      <c r="DD40" s="433"/>
      <c r="DE40" s="443">
        <v>3.0519999999999999E-2</v>
      </c>
      <c r="DF40" s="444"/>
      <c r="DG40" s="445"/>
      <c r="DH40" s="1"/>
    </row>
    <row r="41" spans="2:112" ht="7.5" customHeight="1">
      <c r="B41" s="430"/>
      <c r="C41" s="430"/>
      <c r="D41" s="430"/>
      <c r="E41" s="430"/>
      <c r="F41" s="430"/>
      <c r="G41" s="430"/>
      <c r="H41" s="430"/>
      <c r="I41" s="430"/>
      <c r="J41" s="430"/>
      <c r="K41" s="430"/>
      <c r="L41" s="430"/>
      <c r="M41" s="430"/>
      <c r="N41" s="430"/>
      <c r="O41" s="449"/>
      <c r="P41" s="449"/>
      <c r="Q41" s="449"/>
      <c r="R41" s="449"/>
      <c r="S41" s="450"/>
      <c r="T41" s="450"/>
      <c r="U41" s="450"/>
      <c r="V41" s="450"/>
      <c r="W41" s="450"/>
      <c r="X41" s="450"/>
      <c r="Y41" s="451"/>
      <c r="Z41" s="451"/>
      <c r="AA41" s="451"/>
      <c r="AB41" s="451"/>
      <c r="AC41" s="451"/>
      <c r="AD41" s="451"/>
      <c r="AE41" s="451"/>
      <c r="AF41" s="430"/>
      <c r="AG41" s="430"/>
      <c r="AH41" s="430"/>
      <c r="AI41" s="430"/>
      <c r="AJ41" s="430"/>
      <c r="AK41" s="430"/>
      <c r="AL41" s="430"/>
      <c r="AM41" s="430"/>
      <c r="AN41" s="461"/>
      <c r="AO41" s="461"/>
      <c r="AP41" s="461"/>
      <c r="AQ41" s="461"/>
      <c r="AR41" s="451"/>
      <c r="AS41" s="451"/>
      <c r="AT41" s="451"/>
      <c r="AU41" s="451"/>
      <c r="AV41" s="451"/>
      <c r="AW41" s="451"/>
      <c r="AX41" s="470"/>
      <c r="AY41" s="471"/>
      <c r="AZ41" s="471"/>
      <c r="BA41" s="471"/>
      <c r="BB41" s="472"/>
      <c r="BC41" s="458"/>
      <c r="BD41" s="459"/>
      <c r="BE41" s="459"/>
      <c r="BF41" s="459"/>
      <c r="BG41" s="460"/>
      <c r="BH41" s="473"/>
      <c r="BI41" s="473"/>
      <c r="BJ41" s="473"/>
      <c r="BK41" s="473"/>
      <c r="BL41" s="392"/>
      <c r="BM41" s="392"/>
      <c r="BN41" s="392"/>
      <c r="BO41" s="392"/>
      <c r="BP41" s="392"/>
      <c r="BQ41" s="392"/>
      <c r="BR41" s="392"/>
      <c r="BS41" s="392"/>
      <c r="BT41" s="392"/>
      <c r="BU41" s="392"/>
      <c r="BV41" s="392"/>
      <c r="BW41" s="392"/>
      <c r="BX41" s="392"/>
      <c r="BY41" s="392"/>
      <c r="BZ41" s="430"/>
      <c r="CA41" s="430"/>
      <c r="CB41" s="430"/>
      <c r="CC41" s="430"/>
      <c r="CD41" s="430"/>
      <c r="CF41" s="379"/>
      <c r="CG41" s="378"/>
      <c r="CH41" s="440"/>
      <c r="CI41" s="441"/>
      <c r="CJ41" s="442"/>
      <c r="CK41" s="440"/>
      <c r="CL41" s="441"/>
      <c r="CM41" s="442"/>
      <c r="CN41" s="440"/>
      <c r="CO41" s="441"/>
      <c r="CP41" s="442"/>
      <c r="CQ41" s="446"/>
      <c r="CR41" s="447"/>
      <c r="CS41" s="448"/>
      <c r="CT41" s="379"/>
      <c r="CU41" s="378"/>
      <c r="CV41" s="434"/>
      <c r="CW41" s="435"/>
      <c r="CX41" s="436"/>
      <c r="CY41" s="434"/>
      <c r="CZ41" s="435"/>
      <c r="DA41" s="436"/>
      <c r="DB41" s="434"/>
      <c r="DC41" s="435"/>
      <c r="DD41" s="436"/>
      <c r="DE41" s="446"/>
      <c r="DF41" s="447"/>
      <c r="DG41" s="448"/>
      <c r="DH41" s="1"/>
    </row>
    <row r="42" spans="2:112" ht="7.5" customHeight="1">
      <c r="B42" s="430"/>
      <c r="C42" s="430"/>
      <c r="D42" s="430"/>
      <c r="E42" s="430"/>
      <c r="F42" s="430"/>
      <c r="G42" s="430"/>
      <c r="H42" s="430"/>
      <c r="I42" s="430"/>
      <c r="J42" s="430"/>
      <c r="K42" s="430"/>
      <c r="L42" s="430"/>
      <c r="M42" s="430"/>
      <c r="N42" s="430"/>
      <c r="O42" s="449"/>
      <c r="P42" s="449"/>
      <c r="Q42" s="449"/>
      <c r="R42" s="449"/>
      <c r="S42" s="450" t="s">
        <v>108</v>
      </c>
      <c r="T42" s="450"/>
      <c r="U42" s="450"/>
      <c r="V42" s="450"/>
      <c r="W42" s="450"/>
      <c r="X42" s="450"/>
      <c r="Y42" s="451"/>
      <c r="Z42" s="451"/>
      <c r="AA42" s="451"/>
      <c r="AB42" s="451"/>
      <c r="AC42" s="451"/>
      <c r="AD42" s="451"/>
      <c r="AE42" s="451"/>
      <c r="AF42" s="430"/>
      <c r="AG42" s="430"/>
      <c r="AH42" s="430"/>
      <c r="AI42" s="430"/>
      <c r="AJ42" s="430"/>
      <c r="AK42" s="430"/>
      <c r="AL42" s="430"/>
      <c r="AM42" s="430"/>
      <c r="AN42" s="461" t="s">
        <v>108</v>
      </c>
      <c r="AO42" s="461"/>
      <c r="AP42" s="461"/>
      <c r="AQ42" s="461"/>
      <c r="AR42" s="451"/>
      <c r="AS42" s="451"/>
      <c r="AT42" s="451"/>
      <c r="AU42" s="451"/>
      <c r="AV42" s="451"/>
      <c r="AW42" s="451"/>
      <c r="AX42" s="462"/>
      <c r="AY42" s="463"/>
      <c r="AZ42" s="463"/>
      <c r="BA42" s="463"/>
      <c r="BB42" s="464"/>
      <c r="BC42" s="452"/>
      <c r="BD42" s="453"/>
      <c r="BE42" s="453"/>
      <c r="BF42" s="453"/>
      <c r="BG42" s="454"/>
      <c r="BH42" s="473"/>
      <c r="BI42" s="473"/>
      <c r="BJ42" s="473"/>
      <c r="BK42" s="473"/>
      <c r="BL42" s="392"/>
      <c r="BM42" s="392"/>
      <c r="BN42" s="392"/>
      <c r="BO42" s="392"/>
      <c r="BP42" s="392"/>
      <c r="BQ42" s="392"/>
      <c r="BR42" s="392"/>
      <c r="BS42" s="392"/>
      <c r="BT42" s="392"/>
      <c r="BU42" s="392"/>
      <c r="BV42" s="392"/>
      <c r="BW42" s="392"/>
      <c r="BX42" s="392"/>
      <c r="BY42" s="392"/>
      <c r="BZ42" s="430"/>
      <c r="CA42" s="430"/>
      <c r="CB42" s="430"/>
      <c r="CC42" s="430"/>
      <c r="CD42" s="430"/>
      <c r="CF42" s="494">
        <v>4</v>
      </c>
      <c r="CG42" s="378"/>
      <c r="CH42" s="437">
        <v>0.25</v>
      </c>
      <c r="CI42" s="438"/>
      <c r="CJ42" s="439"/>
      <c r="CK42" s="437">
        <v>0.5</v>
      </c>
      <c r="CL42" s="438"/>
      <c r="CM42" s="439"/>
      <c r="CN42" s="437">
        <v>1</v>
      </c>
      <c r="CO42" s="438"/>
      <c r="CP42" s="439"/>
      <c r="CQ42" s="443">
        <v>0.12499</v>
      </c>
      <c r="CR42" s="444"/>
      <c r="CS42" s="445"/>
      <c r="CT42" s="494">
        <v>24</v>
      </c>
      <c r="CU42" s="378"/>
      <c r="CV42" s="431">
        <v>4.2000000000000003E-2</v>
      </c>
      <c r="CW42" s="432"/>
      <c r="CX42" s="433"/>
      <c r="CY42" s="431">
        <v>8.3000000000000004E-2</v>
      </c>
      <c r="CZ42" s="432"/>
      <c r="DA42" s="433"/>
      <c r="DB42" s="431">
        <v>8.4000000000000005E-2</v>
      </c>
      <c r="DC42" s="432"/>
      <c r="DD42" s="433"/>
      <c r="DE42" s="443">
        <v>2.9690000000000001E-2</v>
      </c>
      <c r="DF42" s="444"/>
      <c r="DG42" s="445"/>
      <c r="DH42" s="1"/>
    </row>
    <row r="43" spans="2:112" ht="7.5" customHeight="1">
      <c r="B43" s="430"/>
      <c r="C43" s="430"/>
      <c r="D43" s="430"/>
      <c r="E43" s="430"/>
      <c r="F43" s="430"/>
      <c r="G43" s="430"/>
      <c r="H43" s="430"/>
      <c r="I43" s="430"/>
      <c r="J43" s="430"/>
      <c r="K43" s="430"/>
      <c r="L43" s="430"/>
      <c r="M43" s="430"/>
      <c r="N43" s="430"/>
      <c r="O43" s="449"/>
      <c r="P43" s="449"/>
      <c r="Q43" s="449"/>
      <c r="R43" s="449"/>
      <c r="S43" s="450"/>
      <c r="T43" s="450"/>
      <c r="U43" s="450"/>
      <c r="V43" s="450"/>
      <c r="W43" s="450"/>
      <c r="X43" s="450"/>
      <c r="Y43" s="451"/>
      <c r="Z43" s="451"/>
      <c r="AA43" s="451"/>
      <c r="AB43" s="451"/>
      <c r="AC43" s="451"/>
      <c r="AD43" s="451"/>
      <c r="AE43" s="451"/>
      <c r="AF43" s="430"/>
      <c r="AG43" s="430"/>
      <c r="AH43" s="430"/>
      <c r="AI43" s="430"/>
      <c r="AJ43" s="430"/>
      <c r="AK43" s="430"/>
      <c r="AL43" s="430"/>
      <c r="AM43" s="430"/>
      <c r="AN43" s="461"/>
      <c r="AO43" s="461"/>
      <c r="AP43" s="461"/>
      <c r="AQ43" s="461"/>
      <c r="AR43" s="451"/>
      <c r="AS43" s="451"/>
      <c r="AT43" s="451"/>
      <c r="AU43" s="451"/>
      <c r="AV43" s="451"/>
      <c r="AW43" s="451"/>
      <c r="AX43" s="465" t="s">
        <v>108</v>
      </c>
      <c r="AY43" s="466"/>
      <c r="AZ43" s="467"/>
      <c r="BA43" s="468">
        <v>12</v>
      </c>
      <c r="BB43" s="469"/>
      <c r="BC43" s="455"/>
      <c r="BD43" s="456"/>
      <c r="BE43" s="456"/>
      <c r="BF43" s="456"/>
      <c r="BG43" s="457"/>
      <c r="BH43" s="473"/>
      <c r="BI43" s="473"/>
      <c r="BJ43" s="473"/>
      <c r="BK43" s="473"/>
      <c r="BL43" s="392"/>
      <c r="BM43" s="392"/>
      <c r="BN43" s="392"/>
      <c r="BO43" s="392"/>
      <c r="BP43" s="392"/>
      <c r="BQ43" s="392"/>
      <c r="BR43" s="392"/>
      <c r="BS43" s="392"/>
      <c r="BT43" s="392"/>
      <c r="BU43" s="392"/>
      <c r="BV43" s="392"/>
      <c r="BW43" s="392"/>
      <c r="BX43" s="392"/>
      <c r="BY43" s="392"/>
      <c r="BZ43" s="430"/>
      <c r="CA43" s="430"/>
      <c r="CB43" s="430"/>
      <c r="CC43" s="430"/>
      <c r="CD43" s="430"/>
      <c r="CF43" s="379"/>
      <c r="CG43" s="378"/>
      <c r="CH43" s="440"/>
      <c r="CI43" s="441"/>
      <c r="CJ43" s="442"/>
      <c r="CK43" s="440"/>
      <c r="CL43" s="441"/>
      <c r="CM43" s="442"/>
      <c r="CN43" s="440"/>
      <c r="CO43" s="441"/>
      <c r="CP43" s="442"/>
      <c r="CQ43" s="446"/>
      <c r="CR43" s="447"/>
      <c r="CS43" s="448"/>
      <c r="CT43" s="379"/>
      <c r="CU43" s="378"/>
      <c r="CV43" s="434"/>
      <c r="CW43" s="435"/>
      <c r="CX43" s="436"/>
      <c r="CY43" s="434"/>
      <c r="CZ43" s="435"/>
      <c r="DA43" s="436"/>
      <c r="DB43" s="434"/>
      <c r="DC43" s="435"/>
      <c r="DD43" s="436"/>
      <c r="DE43" s="446"/>
      <c r="DF43" s="447"/>
      <c r="DG43" s="448"/>
      <c r="DH43" s="1"/>
    </row>
    <row r="44" spans="2:112" ht="7.5" customHeight="1">
      <c r="B44" s="430"/>
      <c r="C44" s="430"/>
      <c r="D44" s="430"/>
      <c r="E44" s="430"/>
      <c r="F44" s="430"/>
      <c r="G44" s="430"/>
      <c r="H44" s="430"/>
      <c r="I44" s="430"/>
      <c r="J44" s="430"/>
      <c r="K44" s="430"/>
      <c r="L44" s="430"/>
      <c r="M44" s="430"/>
      <c r="N44" s="430"/>
      <c r="O44" s="449"/>
      <c r="P44" s="449"/>
      <c r="Q44" s="449"/>
      <c r="R44" s="449"/>
      <c r="S44" s="450"/>
      <c r="T44" s="450"/>
      <c r="U44" s="450"/>
      <c r="V44" s="450"/>
      <c r="W44" s="450"/>
      <c r="X44" s="450"/>
      <c r="Y44" s="451"/>
      <c r="Z44" s="451"/>
      <c r="AA44" s="451"/>
      <c r="AB44" s="451"/>
      <c r="AC44" s="451"/>
      <c r="AD44" s="451"/>
      <c r="AE44" s="451"/>
      <c r="AF44" s="430"/>
      <c r="AG44" s="430"/>
      <c r="AH44" s="430"/>
      <c r="AI44" s="430"/>
      <c r="AJ44" s="430"/>
      <c r="AK44" s="430"/>
      <c r="AL44" s="430"/>
      <c r="AM44" s="430"/>
      <c r="AN44" s="461"/>
      <c r="AO44" s="461"/>
      <c r="AP44" s="461"/>
      <c r="AQ44" s="461"/>
      <c r="AR44" s="451"/>
      <c r="AS44" s="451"/>
      <c r="AT44" s="451"/>
      <c r="AU44" s="451"/>
      <c r="AV44" s="451"/>
      <c r="AW44" s="451"/>
      <c r="AX44" s="465"/>
      <c r="AY44" s="466"/>
      <c r="AZ44" s="467"/>
      <c r="BA44" s="468"/>
      <c r="BB44" s="469"/>
      <c r="BC44" s="455"/>
      <c r="BD44" s="456"/>
      <c r="BE44" s="456"/>
      <c r="BF44" s="456"/>
      <c r="BG44" s="457"/>
      <c r="BH44" s="473"/>
      <c r="BI44" s="473"/>
      <c r="BJ44" s="473"/>
      <c r="BK44" s="473"/>
      <c r="BL44" s="392"/>
      <c r="BM44" s="392"/>
      <c r="BN44" s="392"/>
      <c r="BO44" s="392"/>
      <c r="BP44" s="392"/>
      <c r="BQ44" s="392"/>
      <c r="BR44" s="392"/>
      <c r="BS44" s="392"/>
      <c r="BT44" s="392"/>
      <c r="BU44" s="392"/>
      <c r="BV44" s="392"/>
      <c r="BW44" s="392"/>
      <c r="BX44" s="392"/>
      <c r="BY44" s="392"/>
      <c r="BZ44" s="430"/>
      <c r="CA44" s="430"/>
      <c r="CB44" s="430"/>
      <c r="CC44" s="430"/>
      <c r="CD44" s="430"/>
      <c r="CF44" s="494">
        <v>5</v>
      </c>
      <c r="CG44" s="495"/>
      <c r="CH44" s="437">
        <v>0.2</v>
      </c>
      <c r="CI44" s="438"/>
      <c r="CJ44" s="439"/>
      <c r="CK44" s="437">
        <v>0.4</v>
      </c>
      <c r="CL44" s="438"/>
      <c r="CM44" s="439"/>
      <c r="CN44" s="437">
        <v>0.5</v>
      </c>
      <c r="CO44" s="438"/>
      <c r="CP44" s="439"/>
      <c r="CQ44" s="443">
        <v>0.108</v>
      </c>
      <c r="CR44" s="444"/>
      <c r="CS44" s="445"/>
      <c r="CT44" s="494">
        <v>25</v>
      </c>
      <c r="CU44" s="495"/>
      <c r="CV44" s="431">
        <v>0.04</v>
      </c>
      <c r="CW44" s="432"/>
      <c r="CX44" s="433"/>
      <c r="CY44" s="431">
        <v>0.08</v>
      </c>
      <c r="CZ44" s="432"/>
      <c r="DA44" s="433"/>
      <c r="DB44" s="431">
        <v>8.4000000000000005E-2</v>
      </c>
      <c r="DC44" s="432"/>
      <c r="DD44" s="433"/>
      <c r="DE44" s="443">
        <v>2.8410000000000001E-2</v>
      </c>
      <c r="DF44" s="444"/>
      <c r="DG44" s="445"/>
      <c r="DH44" s="1"/>
    </row>
    <row r="45" spans="2:112" ht="7.5" customHeight="1">
      <c r="B45" s="430"/>
      <c r="C45" s="430"/>
      <c r="D45" s="430"/>
      <c r="E45" s="430"/>
      <c r="F45" s="430"/>
      <c r="G45" s="430"/>
      <c r="H45" s="430"/>
      <c r="I45" s="430"/>
      <c r="J45" s="430"/>
      <c r="K45" s="430"/>
      <c r="L45" s="430"/>
      <c r="M45" s="430"/>
      <c r="N45" s="430"/>
      <c r="O45" s="449"/>
      <c r="P45" s="449"/>
      <c r="Q45" s="449"/>
      <c r="R45" s="449"/>
      <c r="S45" s="450"/>
      <c r="T45" s="450"/>
      <c r="U45" s="450"/>
      <c r="V45" s="450"/>
      <c r="W45" s="450"/>
      <c r="X45" s="450"/>
      <c r="Y45" s="451"/>
      <c r="Z45" s="451"/>
      <c r="AA45" s="451"/>
      <c r="AB45" s="451"/>
      <c r="AC45" s="451"/>
      <c r="AD45" s="451"/>
      <c r="AE45" s="451"/>
      <c r="AF45" s="430"/>
      <c r="AG45" s="430"/>
      <c r="AH45" s="430"/>
      <c r="AI45" s="430"/>
      <c r="AJ45" s="430"/>
      <c r="AK45" s="430"/>
      <c r="AL45" s="430"/>
      <c r="AM45" s="430"/>
      <c r="AN45" s="461"/>
      <c r="AO45" s="461"/>
      <c r="AP45" s="461"/>
      <c r="AQ45" s="461"/>
      <c r="AR45" s="451"/>
      <c r="AS45" s="451"/>
      <c r="AT45" s="451"/>
      <c r="AU45" s="451"/>
      <c r="AV45" s="451"/>
      <c r="AW45" s="451"/>
      <c r="AX45" s="470"/>
      <c r="AY45" s="471"/>
      <c r="AZ45" s="471"/>
      <c r="BA45" s="471"/>
      <c r="BB45" s="472"/>
      <c r="BC45" s="458"/>
      <c r="BD45" s="459"/>
      <c r="BE45" s="459"/>
      <c r="BF45" s="459"/>
      <c r="BG45" s="460"/>
      <c r="BH45" s="473"/>
      <c r="BI45" s="473"/>
      <c r="BJ45" s="473"/>
      <c r="BK45" s="473"/>
      <c r="BL45" s="392"/>
      <c r="BM45" s="392"/>
      <c r="BN45" s="392"/>
      <c r="BO45" s="392"/>
      <c r="BP45" s="392"/>
      <c r="BQ45" s="392"/>
      <c r="BR45" s="392"/>
      <c r="BS45" s="392"/>
      <c r="BT45" s="392"/>
      <c r="BU45" s="392"/>
      <c r="BV45" s="392"/>
      <c r="BW45" s="392"/>
      <c r="BX45" s="392"/>
      <c r="BY45" s="392"/>
      <c r="BZ45" s="430"/>
      <c r="CA45" s="430"/>
      <c r="CB45" s="430"/>
      <c r="CC45" s="430"/>
      <c r="CD45" s="430"/>
      <c r="CF45" s="494"/>
      <c r="CG45" s="495"/>
      <c r="CH45" s="440"/>
      <c r="CI45" s="441"/>
      <c r="CJ45" s="442"/>
      <c r="CK45" s="440"/>
      <c r="CL45" s="441"/>
      <c r="CM45" s="442"/>
      <c r="CN45" s="440"/>
      <c r="CO45" s="441"/>
      <c r="CP45" s="442"/>
      <c r="CQ45" s="446"/>
      <c r="CR45" s="447"/>
      <c r="CS45" s="448"/>
      <c r="CT45" s="494"/>
      <c r="CU45" s="495"/>
      <c r="CV45" s="434"/>
      <c r="CW45" s="435"/>
      <c r="CX45" s="436"/>
      <c r="CY45" s="434"/>
      <c r="CZ45" s="435"/>
      <c r="DA45" s="436"/>
      <c r="DB45" s="434"/>
      <c r="DC45" s="435"/>
      <c r="DD45" s="436"/>
      <c r="DE45" s="446"/>
      <c r="DF45" s="447"/>
      <c r="DG45" s="448"/>
      <c r="DH45" s="1"/>
    </row>
    <row r="46" spans="2:112" ht="7.5" customHeight="1">
      <c r="B46" s="430"/>
      <c r="C46" s="430"/>
      <c r="D46" s="430"/>
      <c r="E46" s="430"/>
      <c r="F46" s="430"/>
      <c r="G46" s="430"/>
      <c r="H46" s="430"/>
      <c r="I46" s="430"/>
      <c r="J46" s="430"/>
      <c r="K46" s="430"/>
      <c r="L46" s="430"/>
      <c r="M46" s="430"/>
      <c r="N46" s="430"/>
      <c r="O46" s="449"/>
      <c r="P46" s="449"/>
      <c r="Q46" s="449"/>
      <c r="R46" s="449"/>
      <c r="S46" s="450" t="s">
        <v>108</v>
      </c>
      <c r="T46" s="450"/>
      <c r="U46" s="450"/>
      <c r="V46" s="450"/>
      <c r="W46" s="450"/>
      <c r="X46" s="450"/>
      <c r="Y46" s="451"/>
      <c r="Z46" s="451"/>
      <c r="AA46" s="451"/>
      <c r="AB46" s="451"/>
      <c r="AC46" s="451"/>
      <c r="AD46" s="451"/>
      <c r="AE46" s="451"/>
      <c r="AF46" s="430"/>
      <c r="AG46" s="430"/>
      <c r="AH46" s="430"/>
      <c r="AI46" s="430"/>
      <c r="AJ46" s="430"/>
      <c r="AK46" s="430"/>
      <c r="AL46" s="430"/>
      <c r="AM46" s="430"/>
      <c r="AN46" s="461" t="s">
        <v>108</v>
      </c>
      <c r="AO46" s="461"/>
      <c r="AP46" s="461"/>
      <c r="AQ46" s="461"/>
      <c r="AR46" s="451"/>
      <c r="AS46" s="451"/>
      <c r="AT46" s="451"/>
      <c r="AU46" s="451"/>
      <c r="AV46" s="451"/>
      <c r="AW46" s="451"/>
      <c r="AX46" s="462"/>
      <c r="AY46" s="463"/>
      <c r="AZ46" s="463"/>
      <c r="BA46" s="463"/>
      <c r="BB46" s="464"/>
      <c r="BC46" s="452"/>
      <c r="BD46" s="453"/>
      <c r="BE46" s="453"/>
      <c r="BF46" s="453"/>
      <c r="BG46" s="454"/>
      <c r="BH46" s="473"/>
      <c r="BI46" s="473"/>
      <c r="BJ46" s="473"/>
      <c r="BK46" s="473"/>
      <c r="BL46" s="392"/>
      <c r="BM46" s="392"/>
      <c r="BN46" s="392"/>
      <c r="BO46" s="392"/>
      <c r="BP46" s="392"/>
      <c r="BQ46" s="392"/>
      <c r="BR46" s="392"/>
      <c r="BS46" s="392"/>
      <c r="BT46" s="392"/>
      <c r="BU46" s="392"/>
      <c r="BV46" s="392"/>
      <c r="BW46" s="392"/>
      <c r="BX46" s="392"/>
      <c r="BY46" s="392"/>
      <c r="BZ46" s="430"/>
      <c r="CA46" s="430"/>
      <c r="CB46" s="430"/>
      <c r="CC46" s="430"/>
      <c r="CD46" s="430"/>
      <c r="CF46" s="494">
        <v>6</v>
      </c>
      <c r="CG46" s="495"/>
      <c r="CH46" s="437">
        <v>0.16700000000000001</v>
      </c>
      <c r="CI46" s="438"/>
      <c r="CJ46" s="439"/>
      <c r="CK46" s="437">
        <v>0.33300000000000002</v>
      </c>
      <c r="CL46" s="438"/>
      <c r="CM46" s="439"/>
      <c r="CN46" s="437">
        <v>0.33400000000000002</v>
      </c>
      <c r="CO46" s="438"/>
      <c r="CP46" s="439"/>
      <c r="CQ46" s="443">
        <v>9.9110000000000004E-2</v>
      </c>
      <c r="CR46" s="444"/>
      <c r="CS46" s="445"/>
      <c r="CT46" s="494">
        <v>26</v>
      </c>
      <c r="CU46" s="495"/>
      <c r="CV46" s="431">
        <v>3.9E-2</v>
      </c>
      <c r="CW46" s="432"/>
      <c r="CX46" s="433"/>
      <c r="CY46" s="431">
        <v>7.6999999999999999E-2</v>
      </c>
      <c r="CZ46" s="432"/>
      <c r="DA46" s="433"/>
      <c r="DB46" s="431">
        <v>8.4000000000000005E-2</v>
      </c>
      <c r="DC46" s="432"/>
      <c r="DD46" s="433"/>
      <c r="DE46" s="443">
        <v>2.716E-2</v>
      </c>
      <c r="DF46" s="444"/>
      <c r="DG46" s="445"/>
      <c r="DH46" s="1"/>
    </row>
    <row r="47" spans="2:112" ht="7.5" customHeight="1">
      <c r="B47" s="430"/>
      <c r="C47" s="430"/>
      <c r="D47" s="430"/>
      <c r="E47" s="430"/>
      <c r="F47" s="430"/>
      <c r="G47" s="430"/>
      <c r="H47" s="430"/>
      <c r="I47" s="430"/>
      <c r="J47" s="430"/>
      <c r="K47" s="430"/>
      <c r="L47" s="430"/>
      <c r="M47" s="430"/>
      <c r="N47" s="430"/>
      <c r="O47" s="449"/>
      <c r="P47" s="449"/>
      <c r="Q47" s="449"/>
      <c r="R47" s="449"/>
      <c r="S47" s="450"/>
      <c r="T47" s="450"/>
      <c r="U47" s="450"/>
      <c r="V47" s="450"/>
      <c r="W47" s="450"/>
      <c r="X47" s="450"/>
      <c r="Y47" s="451"/>
      <c r="Z47" s="451"/>
      <c r="AA47" s="451"/>
      <c r="AB47" s="451"/>
      <c r="AC47" s="451"/>
      <c r="AD47" s="451"/>
      <c r="AE47" s="451"/>
      <c r="AF47" s="430"/>
      <c r="AG47" s="430"/>
      <c r="AH47" s="430"/>
      <c r="AI47" s="430"/>
      <c r="AJ47" s="430"/>
      <c r="AK47" s="430"/>
      <c r="AL47" s="430"/>
      <c r="AM47" s="430"/>
      <c r="AN47" s="461"/>
      <c r="AO47" s="461"/>
      <c r="AP47" s="461"/>
      <c r="AQ47" s="461"/>
      <c r="AR47" s="451"/>
      <c r="AS47" s="451"/>
      <c r="AT47" s="451"/>
      <c r="AU47" s="451"/>
      <c r="AV47" s="451"/>
      <c r="AW47" s="451"/>
      <c r="AX47" s="465" t="s">
        <v>108</v>
      </c>
      <c r="AY47" s="466"/>
      <c r="AZ47" s="467"/>
      <c r="BA47" s="468">
        <v>12</v>
      </c>
      <c r="BB47" s="469"/>
      <c r="BC47" s="455"/>
      <c r="BD47" s="456"/>
      <c r="BE47" s="456"/>
      <c r="BF47" s="456"/>
      <c r="BG47" s="457"/>
      <c r="BH47" s="473"/>
      <c r="BI47" s="473"/>
      <c r="BJ47" s="473"/>
      <c r="BK47" s="473"/>
      <c r="BL47" s="392"/>
      <c r="BM47" s="392"/>
      <c r="BN47" s="392"/>
      <c r="BO47" s="392"/>
      <c r="BP47" s="392"/>
      <c r="BQ47" s="392"/>
      <c r="BR47" s="392"/>
      <c r="BS47" s="392"/>
      <c r="BT47" s="392"/>
      <c r="BU47" s="392"/>
      <c r="BV47" s="392"/>
      <c r="BW47" s="392"/>
      <c r="BX47" s="392"/>
      <c r="BY47" s="392"/>
      <c r="BZ47" s="430"/>
      <c r="CA47" s="430"/>
      <c r="CB47" s="430"/>
      <c r="CC47" s="430"/>
      <c r="CD47" s="430"/>
      <c r="CF47" s="494"/>
      <c r="CG47" s="495"/>
      <c r="CH47" s="440"/>
      <c r="CI47" s="441"/>
      <c r="CJ47" s="442"/>
      <c r="CK47" s="440"/>
      <c r="CL47" s="441"/>
      <c r="CM47" s="442"/>
      <c r="CN47" s="440"/>
      <c r="CO47" s="441"/>
      <c r="CP47" s="442"/>
      <c r="CQ47" s="446"/>
      <c r="CR47" s="447"/>
      <c r="CS47" s="448"/>
      <c r="CT47" s="494"/>
      <c r="CU47" s="495"/>
      <c r="CV47" s="434"/>
      <c r="CW47" s="435"/>
      <c r="CX47" s="436"/>
      <c r="CY47" s="434"/>
      <c r="CZ47" s="435"/>
      <c r="DA47" s="436"/>
      <c r="DB47" s="434"/>
      <c r="DC47" s="435"/>
      <c r="DD47" s="436"/>
      <c r="DE47" s="446"/>
      <c r="DF47" s="447"/>
      <c r="DG47" s="448"/>
      <c r="DH47" s="1"/>
    </row>
    <row r="48" spans="2:112" ht="7.5" customHeight="1">
      <c r="B48" s="430"/>
      <c r="C48" s="430"/>
      <c r="D48" s="430"/>
      <c r="E48" s="430"/>
      <c r="F48" s="430"/>
      <c r="G48" s="430"/>
      <c r="H48" s="430"/>
      <c r="I48" s="430"/>
      <c r="J48" s="430"/>
      <c r="K48" s="430"/>
      <c r="L48" s="430"/>
      <c r="M48" s="430"/>
      <c r="N48" s="430"/>
      <c r="O48" s="449"/>
      <c r="P48" s="449"/>
      <c r="Q48" s="449"/>
      <c r="R48" s="449"/>
      <c r="S48" s="450"/>
      <c r="T48" s="450"/>
      <c r="U48" s="450"/>
      <c r="V48" s="450"/>
      <c r="W48" s="450"/>
      <c r="X48" s="450"/>
      <c r="Y48" s="451"/>
      <c r="Z48" s="451"/>
      <c r="AA48" s="451"/>
      <c r="AB48" s="451"/>
      <c r="AC48" s="451"/>
      <c r="AD48" s="451"/>
      <c r="AE48" s="451"/>
      <c r="AF48" s="430"/>
      <c r="AG48" s="430"/>
      <c r="AH48" s="430"/>
      <c r="AI48" s="430"/>
      <c r="AJ48" s="430"/>
      <c r="AK48" s="430"/>
      <c r="AL48" s="430"/>
      <c r="AM48" s="430"/>
      <c r="AN48" s="461"/>
      <c r="AO48" s="461"/>
      <c r="AP48" s="461"/>
      <c r="AQ48" s="461"/>
      <c r="AR48" s="451"/>
      <c r="AS48" s="451"/>
      <c r="AT48" s="451"/>
      <c r="AU48" s="451"/>
      <c r="AV48" s="451"/>
      <c r="AW48" s="451"/>
      <c r="AX48" s="465"/>
      <c r="AY48" s="466"/>
      <c r="AZ48" s="467"/>
      <c r="BA48" s="468"/>
      <c r="BB48" s="469"/>
      <c r="BC48" s="455"/>
      <c r="BD48" s="456"/>
      <c r="BE48" s="456"/>
      <c r="BF48" s="456"/>
      <c r="BG48" s="457"/>
      <c r="BH48" s="473"/>
      <c r="BI48" s="473"/>
      <c r="BJ48" s="473"/>
      <c r="BK48" s="473"/>
      <c r="BL48" s="392"/>
      <c r="BM48" s="392"/>
      <c r="BN48" s="392"/>
      <c r="BO48" s="392"/>
      <c r="BP48" s="392"/>
      <c r="BQ48" s="392"/>
      <c r="BR48" s="392"/>
      <c r="BS48" s="392"/>
      <c r="BT48" s="392"/>
      <c r="BU48" s="392"/>
      <c r="BV48" s="392"/>
      <c r="BW48" s="392"/>
      <c r="BX48" s="392"/>
      <c r="BY48" s="392"/>
      <c r="BZ48" s="430"/>
      <c r="CA48" s="430"/>
      <c r="CB48" s="430"/>
      <c r="CC48" s="430"/>
      <c r="CD48" s="430"/>
      <c r="CF48" s="494">
        <v>7</v>
      </c>
      <c r="CG48" s="495"/>
      <c r="CH48" s="437">
        <v>0.14299999999999999</v>
      </c>
      <c r="CI48" s="438"/>
      <c r="CJ48" s="439"/>
      <c r="CK48" s="437">
        <v>0.28599999999999998</v>
      </c>
      <c r="CL48" s="438"/>
      <c r="CM48" s="439"/>
      <c r="CN48" s="437">
        <v>0.33400000000000002</v>
      </c>
      <c r="CO48" s="438"/>
      <c r="CP48" s="439"/>
      <c r="CQ48" s="443">
        <v>8.6800000000000002E-2</v>
      </c>
      <c r="CR48" s="444"/>
      <c r="CS48" s="445"/>
      <c r="CT48" s="494">
        <v>27</v>
      </c>
      <c r="CU48" s="495"/>
      <c r="CV48" s="431">
        <v>3.7999999999999999E-2</v>
      </c>
      <c r="CW48" s="432"/>
      <c r="CX48" s="433"/>
      <c r="CY48" s="431">
        <v>7.3999999999999996E-2</v>
      </c>
      <c r="CZ48" s="432"/>
      <c r="DA48" s="433"/>
      <c r="DB48" s="431">
        <v>7.6999999999999999E-2</v>
      </c>
      <c r="DC48" s="432"/>
      <c r="DD48" s="433"/>
      <c r="DE48" s="443">
        <v>2.6239999999999999E-2</v>
      </c>
      <c r="DF48" s="444"/>
      <c r="DG48" s="445"/>
      <c r="DH48" s="1"/>
    </row>
    <row r="49" spans="2:112" ht="7.5" customHeight="1">
      <c r="B49" s="430"/>
      <c r="C49" s="430"/>
      <c r="D49" s="430"/>
      <c r="E49" s="430"/>
      <c r="F49" s="430"/>
      <c r="G49" s="430"/>
      <c r="H49" s="430"/>
      <c r="I49" s="430"/>
      <c r="J49" s="430"/>
      <c r="K49" s="430"/>
      <c r="L49" s="430"/>
      <c r="M49" s="430"/>
      <c r="N49" s="430"/>
      <c r="O49" s="449"/>
      <c r="P49" s="449"/>
      <c r="Q49" s="449"/>
      <c r="R49" s="449"/>
      <c r="S49" s="450"/>
      <c r="T49" s="450"/>
      <c r="U49" s="450"/>
      <c r="V49" s="450"/>
      <c r="W49" s="450"/>
      <c r="X49" s="450"/>
      <c r="Y49" s="451"/>
      <c r="Z49" s="451"/>
      <c r="AA49" s="451"/>
      <c r="AB49" s="451"/>
      <c r="AC49" s="451"/>
      <c r="AD49" s="451"/>
      <c r="AE49" s="451"/>
      <c r="AF49" s="430"/>
      <c r="AG49" s="430"/>
      <c r="AH49" s="430"/>
      <c r="AI49" s="430"/>
      <c r="AJ49" s="430"/>
      <c r="AK49" s="430"/>
      <c r="AL49" s="430"/>
      <c r="AM49" s="430"/>
      <c r="AN49" s="461"/>
      <c r="AO49" s="461"/>
      <c r="AP49" s="461"/>
      <c r="AQ49" s="461"/>
      <c r="AR49" s="451"/>
      <c r="AS49" s="451"/>
      <c r="AT49" s="451"/>
      <c r="AU49" s="451"/>
      <c r="AV49" s="451"/>
      <c r="AW49" s="451"/>
      <c r="AX49" s="470"/>
      <c r="AY49" s="471"/>
      <c r="AZ49" s="471"/>
      <c r="BA49" s="471"/>
      <c r="BB49" s="472"/>
      <c r="BC49" s="458"/>
      <c r="BD49" s="459"/>
      <c r="BE49" s="459"/>
      <c r="BF49" s="459"/>
      <c r="BG49" s="460"/>
      <c r="BH49" s="473"/>
      <c r="BI49" s="473"/>
      <c r="BJ49" s="473"/>
      <c r="BK49" s="473"/>
      <c r="BL49" s="392"/>
      <c r="BM49" s="392"/>
      <c r="BN49" s="392"/>
      <c r="BO49" s="392"/>
      <c r="BP49" s="392"/>
      <c r="BQ49" s="392"/>
      <c r="BR49" s="392"/>
      <c r="BS49" s="392"/>
      <c r="BT49" s="392"/>
      <c r="BU49" s="392"/>
      <c r="BV49" s="392"/>
      <c r="BW49" s="392"/>
      <c r="BX49" s="392"/>
      <c r="BY49" s="392"/>
      <c r="BZ49" s="430"/>
      <c r="CA49" s="430"/>
      <c r="CB49" s="430"/>
      <c r="CC49" s="430"/>
      <c r="CD49" s="430"/>
      <c r="CF49" s="494"/>
      <c r="CG49" s="495"/>
      <c r="CH49" s="440"/>
      <c r="CI49" s="441"/>
      <c r="CJ49" s="442"/>
      <c r="CK49" s="440"/>
      <c r="CL49" s="441"/>
      <c r="CM49" s="442"/>
      <c r="CN49" s="440"/>
      <c r="CO49" s="441"/>
      <c r="CP49" s="442"/>
      <c r="CQ49" s="446"/>
      <c r="CR49" s="447"/>
      <c r="CS49" s="448"/>
      <c r="CT49" s="494"/>
      <c r="CU49" s="495"/>
      <c r="CV49" s="434"/>
      <c r="CW49" s="435"/>
      <c r="CX49" s="436"/>
      <c r="CY49" s="434"/>
      <c r="CZ49" s="435"/>
      <c r="DA49" s="436"/>
      <c r="DB49" s="434"/>
      <c r="DC49" s="435"/>
      <c r="DD49" s="436"/>
      <c r="DE49" s="446"/>
      <c r="DF49" s="447"/>
      <c r="DG49" s="448"/>
      <c r="DH49" s="1"/>
    </row>
    <row r="50" spans="2:112" ht="7.5" customHeight="1">
      <c r="B50" s="430"/>
      <c r="C50" s="430"/>
      <c r="D50" s="430"/>
      <c r="E50" s="430"/>
      <c r="F50" s="430"/>
      <c r="G50" s="430"/>
      <c r="H50" s="430"/>
      <c r="I50" s="430"/>
      <c r="J50" s="430"/>
      <c r="K50" s="430"/>
      <c r="L50" s="430"/>
      <c r="M50" s="430"/>
      <c r="N50" s="430"/>
      <c r="O50" s="449"/>
      <c r="P50" s="449"/>
      <c r="Q50" s="449"/>
      <c r="R50" s="449"/>
      <c r="S50" s="450" t="s">
        <v>108</v>
      </c>
      <c r="T50" s="450"/>
      <c r="U50" s="450"/>
      <c r="V50" s="450"/>
      <c r="W50" s="450"/>
      <c r="X50" s="450"/>
      <c r="Y50" s="451"/>
      <c r="Z50" s="451"/>
      <c r="AA50" s="451"/>
      <c r="AB50" s="451"/>
      <c r="AC50" s="451"/>
      <c r="AD50" s="451"/>
      <c r="AE50" s="451"/>
      <c r="AF50" s="430"/>
      <c r="AG50" s="430"/>
      <c r="AH50" s="430"/>
      <c r="AI50" s="430"/>
      <c r="AJ50" s="430"/>
      <c r="AK50" s="430"/>
      <c r="AL50" s="430"/>
      <c r="AM50" s="430"/>
      <c r="AN50" s="461" t="s">
        <v>108</v>
      </c>
      <c r="AO50" s="461"/>
      <c r="AP50" s="461"/>
      <c r="AQ50" s="461"/>
      <c r="AR50" s="451"/>
      <c r="AS50" s="451"/>
      <c r="AT50" s="451"/>
      <c r="AU50" s="451"/>
      <c r="AV50" s="451"/>
      <c r="AW50" s="451"/>
      <c r="AX50" s="462"/>
      <c r="AY50" s="463"/>
      <c r="AZ50" s="463"/>
      <c r="BA50" s="463"/>
      <c r="BB50" s="464"/>
      <c r="BC50" s="452"/>
      <c r="BD50" s="453"/>
      <c r="BE50" s="453"/>
      <c r="BF50" s="453"/>
      <c r="BG50" s="454"/>
      <c r="BH50" s="473"/>
      <c r="BI50" s="473"/>
      <c r="BJ50" s="473"/>
      <c r="BK50" s="473"/>
      <c r="BL50" s="392"/>
      <c r="BM50" s="392"/>
      <c r="BN50" s="392"/>
      <c r="BO50" s="392"/>
      <c r="BP50" s="392"/>
      <c r="BQ50" s="392"/>
      <c r="BR50" s="392"/>
      <c r="BS50" s="392"/>
      <c r="BT50" s="392"/>
      <c r="BU50" s="392"/>
      <c r="BV50" s="392"/>
      <c r="BW50" s="392"/>
      <c r="BX50" s="392"/>
      <c r="BY50" s="392"/>
      <c r="BZ50" s="430"/>
      <c r="CA50" s="430"/>
      <c r="CB50" s="430"/>
      <c r="CC50" s="430"/>
      <c r="CD50" s="430"/>
      <c r="CF50" s="494">
        <v>8</v>
      </c>
      <c r="CG50" s="495"/>
      <c r="CH50" s="437">
        <v>0.125</v>
      </c>
      <c r="CI50" s="438"/>
      <c r="CJ50" s="439"/>
      <c r="CK50" s="437">
        <v>0.25</v>
      </c>
      <c r="CL50" s="438"/>
      <c r="CM50" s="439"/>
      <c r="CN50" s="437">
        <v>0.33400000000000002</v>
      </c>
      <c r="CO50" s="438"/>
      <c r="CP50" s="439"/>
      <c r="CQ50" s="443">
        <v>7.9089999999999994E-2</v>
      </c>
      <c r="CR50" s="444"/>
      <c r="CS50" s="445"/>
      <c r="CT50" s="494">
        <v>28</v>
      </c>
      <c r="CU50" s="495"/>
      <c r="CV50" s="431">
        <v>3.5999999999999997E-2</v>
      </c>
      <c r="CW50" s="432"/>
      <c r="CX50" s="433"/>
      <c r="CY50" s="431">
        <v>7.0999999999999994E-2</v>
      </c>
      <c r="CZ50" s="432"/>
      <c r="DA50" s="433"/>
      <c r="DB50" s="431">
        <v>7.1999999999999995E-2</v>
      </c>
      <c r="DC50" s="432"/>
      <c r="DD50" s="433"/>
      <c r="DE50" s="443">
        <v>2.5680000000000001E-2</v>
      </c>
      <c r="DF50" s="444"/>
      <c r="DG50" s="445"/>
      <c r="DH50" s="1"/>
    </row>
    <row r="51" spans="2:112" ht="7.5" customHeight="1">
      <c r="B51" s="430"/>
      <c r="C51" s="430"/>
      <c r="D51" s="430"/>
      <c r="E51" s="430"/>
      <c r="F51" s="430"/>
      <c r="G51" s="430"/>
      <c r="H51" s="430"/>
      <c r="I51" s="430"/>
      <c r="J51" s="430"/>
      <c r="K51" s="430"/>
      <c r="L51" s="430"/>
      <c r="M51" s="430"/>
      <c r="N51" s="430"/>
      <c r="O51" s="449"/>
      <c r="P51" s="449"/>
      <c r="Q51" s="449"/>
      <c r="R51" s="449"/>
      <c r="S51" s="450"/>
      <c r="T51" s="450"/>
      <c r="U51" s="450"/>
      <c r="V51" s="450"/>
      <c r="W51" s="450"/>
      <c r="X51" s="450"/>
      <c r="Y51" s="451"/>
      <c r="Z51" s="451"/>
      <c r="AA51" s="451"/>
      <c r="AB51" s="451"/>
      <c r="AC51" s="451"/>
      <c r="AD51" s="451"/>
      <c r="AE51" s="451"/>
      <c r="AF51" s="430"/>
      <c r="AG51" s="430"/>
      <c r="AH51" s="430"/>
      <c r="AI51" s="430"/>
      <c r="AJ51" s="430"/>
      <c r="AK51" s="430"/>
      <c r="AL51" s="430"/>
      <c r="AM51" s="430"/>
      <c r="AN51" s="461"/>
      <c r="AO51" s="461"/>
      <c r="AP51" s="461"/>
      <c r="AQ51" s="461"/>
      <c r="AR51" s="451"/>
      <c r="AS51" s="451"/>
      <c r="AT51" s="451"/>
      <c r="AU51" s="451"/>
      <c r="AV51" s="451"/>
      <c r="AW51" s="451"/>
      <c r="AX51" s="465" t="s">
        <v>108</v>
      </c>
      <c r="AY51" s="466"/>
      <c r="AZ51" s="467"/>
      <c r="BA51" s="468">
        <v>12</v>
      </c>
      <c r="BB51" s="469"/>
      <c r="BC51" s="455"/>
      <c r="BD51" s="456"/>
      <c r="BE51" s="456"/>
      <c r="BF51" s="456"/>
      <c r="BG51" s="457"/>
      <c r="BH51" s="473"/>
      <c r="BI51" s="473"/>
      <c r="BJ51" s="473"/>
      <c r="BK51" s="473"/>
      <c r="BL51" s="392"/>
      <c r="BM51" s="392"/>
      <c r="BN51" s="392"/>
      <c r="BO51" s="392"/>
      <c r="BP51" s="392"/>
      <c r="BQ51" s="392"/>
      <c r="BR51" s="392"/>
      <c r="BS51" s="392"/>
      <c r="BT51" s="392"/>
      <c r="BU51" s="392"/>
      <c r="BV51" s="392"/>
      <c r="BW51" s="392"/>
      <c r="BX51" s="392"/>
      <c r="BY51" s="392"/>
      <c r="BZ51" s="430"/>
      <c r="CA51" s="430"/>
      <c r="CB51" s="430"/>
      <c r="CC51" s="430"/>
      <c r="CD51" s="430"/>
      <c r="CF51" s="494"/>
      <c r="CG51" s="495"/>
      <c r="CH51" s="440"/>
      <c r="CI51" s="441"/>
      <c r="CJ51" s="442"/>
      <c r="CK51" s="440"/>
      <c r="CL51" s="441"/>
      <c r="CM51" s="442"/>
      <c r="CN51" s="440"/>
      <c r="CO51" s="441"/>
      <c r="CP51" s="442"/>
      <c r="CQ51" s="446"/>
      <c r="CR51" s="447"/>
      <c r="CS51" s="448"/>
      <c r="CT51" s="494"/>
      <c r="CU51" s="495"/>
      <c r="CV51" s="434"/>
      <c r="CW51" s="435"/>
      <c r="CX51" s="436"/>
      <c r="CY51" s="434"/>
      <c r="CZ51" s="435"/>
      <c r="DA51" s="436"/>
      <c r="DB51" s="434"/>
      <c r="DC51" s="435"/>
      <c r="DD51" s="436"/>
      <c r="DE51" s="446"/>
      <c r="DF51" s="447"/>
      <c r="DG51" s="448"/>
      <c r="DH51" s="1"/>
    </row>
    <row r="52" spans="2:112" ht="7.5" customHeight="1">
      <c r="B52" s="430"/>
      <c r="C52" s="430"/>
      <c r="D52" s="430"/>
      <c r="E52" s="430"/>
      <c r="F52" s="430"/>
      <c r="G52" s="430"/>
      <c r="H52" s="430"/>
      <c r="I52" s="430"/>
      <c r="J52" s="430"/>
      <c r="K52" s="430"/>
      <c r="L52" s="430"/>
      <c r="M52" s="430"/>
      <c r="N52" s="430"/>
      <c r="O52" s="449"/>
      <c r="P52" s="449"/>
      <c r="Q52" s="449"/>
      <c r="R52" s="449"/>
      <c r="S52" s="450"/>
      <c r="T52" s="450"/>
      <c r="U52" s="450"/>
      <c r="V52" s="450"/>
      <c r="W52" s="450"/>
      <c r="X52" s="450"/>
      <c r="Y52" s="451"/>
      <c r="Z52" s="451"/>
      <c r="AA52" s="451"/>
      <c r="AB52" s="451"/>
      <c r="AC52" s="451"/>
      <c r="AD52" s="451"/>
      <c r="AE52" s="451"/>
      <c r="AF52" s="430"/>
      <c r="AG52" s="430"/>
      <c r="AH52" s="430"/>
      <c r="AI52" s="430"/>
      <c r="AJ52" s="430"/>
      <c r="AK52" s="430"/>
      <c r="AL52" s="430"/>
      <c r="AM52" s="430"/>
      <c r="AN52" s="461"/>
      <c r="AO52" s="461"/>
      <c r="AP52" s="461"/>
      <c r="AQ52" s="461"/>
      <c r="AR52" s="451"/>
      <c r="AS52" s="451"/>
      <c r="AT52" s="451"/>
      <c r="AU52" s="451"/>
      <c r="AV52" s="451"/>
      <c r="AW52" s="451"/>
      <c r="AX52" s="465"/>
      <c r="AY52" s="466"/>
      <c r="AZ52" s="467"/>
      <c r="BA52" s="468"/>
      <c r="BB52" s="469"/>
      <c r="BC52" s="455"/>
      <c r="BD52" s="456"/>
      <c r="BE52" s="456"/>
      <c r="BF52" s="456"/>
      <c r="BG52" s="457"/>
      <c r="BH52" s="473"/>
      <c r="BI52" s="473"/>
      <c r="BJ52" s="473"/>
      <c r="BK52" s="473"/>
      <c r="BL52" s="392"/>
      <c r="BM52" s="392"/>
      <c r="BN52" s="392"/>
      <c r="BO52" s="392"/>
      <c r="BP52" s="392"/>
      <c r="BQ52" s="392"/>
      <c r="BR52" s="392"/>
      <c r="BS52" s="392"/>
      <c r="BT52" s="392"/>
      <c r="BU52" s="392"/>
      <c r="BV52" s="392"/>
      <c r="BW52" s="392"/>
      <c r="BX52" s="392"/>
      <c r="BY52" s="392"/>
      <c r="BZ52" s="430"/>
      <c r="CA52" s="430"/>
      <c r="CB52" s="430"/>
      <c r="CC52" s="430"/>
      <c r="CD52" s="430"/>
      <c r="CF52" s="494">
        <v>9</v>
      </c>
      <c r="CG52" s="495"/>
      <c r="CH52" s="437">
        <v>0.112</v>
      </c>
      <c r="CI52" s="438"/>
      <c r="CJ52" s="439"/>
      <c r="CK52" s="437">
        <v>0.222</v>
      </c>
      <c r="CL52" s="438"/>
      <c r="CM52" s="439"/>
      <c r="CN52" s="437">
        <v>0.25</v>
      </c>
      <c r="CO52" s="438"/>
      <c r="CP52" s="439"/>
      <c r="CQ52" s="443">
        <v>7.1260000000000004E-2</v>
      </c>
      <c r="CR52" s="444"/>
      <c r="CS52" s="445"/>
      <c r="CT52" s="494">
        <v>29</v>
      </c>
      <c r="CU52" s="495"/>
      <c r="CV52" s="431">
        <v>3.5000000000000003E-2</v>
      </c>
      <c r="CW52" s="432"/>
      <c r="CX52" s="433"/>
      <c r="CY52" s="431">
        <v>6.9000000000000006E-2</v>
      </c>
      <c r="CZ52" s="432"/>
      <c r="DA52" s="433"/>
      <c r="DB52" s="431">
        <v>7.1999999999999995E-2</v>
      </c>
      <c r="DC52" s="432"/>
      <c r="DD52" s="433"/>
      <c r="DE52" s="443">
        <v>2.4629999999999999E-2</v>
      </c>
      <c r="DF52" s="444"/>
      <c r="DG52" s="445"/>
      <c r="DH52" s="1"/>
    </row>
    <row r="53" spans="2:112" ht="7.5" customHeight="1">
      <c r="B53" s="430"/>
      <c r="C53" s="430"/>
      <c r="D53" s="430"/>
      <c r="E53" s="430"/>
      <c r="F53" s="430"/>
      <c r="G53" s="430"/>
      <c r="H53" s="430"/>
      <c r="I53" s="430"/>
      <c r="J53" s="430"/>
      <c r="K53" s="430"/>
      <c r="L53" s="430"/>
      <c r="M53" s="430"/>
      <c r="N53" s="430"/>
      <c r="O53" s="449"/>
      <c r="P53" s="449"/>
      <c r="Q53" s="449"/>
      <c r="R53" s="449"/>
      <c r="S53" s="450"/>
      <c r="T53" s="450"/>
      <c r="U53" s="450"/>
      <c r="V53" s="450"/>
      <c r="W53" s="450"/>
      <c r="X53" s="450"/>
      <c r="Y53" s="451"/>
      <c r="Z53" s="451"/>
      <c r="AA53" s="451"/>
      <c r="AB53" s="451"/>
      <c r="AC53" s="451"/>
      <c r="AD53" s="451"/>
      <c r="AE53" s="451"/>
      <c r="AF53" s="430"/>
      <c r="AG53" s="430"/>
      <c r="AH53" s="430"/>
      <c r="AI53" s="430"/>
      <c r="AJ53" s="430"/>
      <c r="AK53" s="430"/>
      <c r="AL53" s="430"/>
      <c r="AM53" s="430"/>
      <c r="AN53" s="461"/>
      <c r="AO53" s="461"/>
      <c r="AP53" s="461"/>
      <c r="AQ53" s="461"/>
      <c r="AR53" s="451"/>
      <c r="AS53" s="451"/>
      <c r="AT53" s="451"/>
      <c r="AU53" s="451"/>
      <c r="AV53" s="451"/>
      <c r="AW53" s="451"/>
      <c r="AX53" s="470"/>
      <c r="AY53" s="471"/>
      <c r="AZ53" s="471"/>
      <c r="BA53" s="471"/>
      <c r="BB53" s="472"/>
      <c r="BC53" s="458"/>
      <c r="BD53" s="459"/>
      <c r="BE53" s="459"/>
      <c r="BF53" s="459"/>
      <c r="BG53" s="460"/>
      <c r="BH53" s="473"/>
      <c r="BI53" s="473"/>
      <c r="BJ53" s="473"/>
      <c r="BK53" s="473"/>
      <c r="BL53" s="392"/>
      <c r="BM53" s="392"/>
      <c r="BN53" s="392"/>
      <c r="BO53" s="392"/>
      <c r="BP53" s="392"/>
      <c r="BQ53" s="392"/>
      <c r="BR53" s="392"/>
      <c r="BS53" s="392"/>
      <c r="BT53" s="392"/>
      <c r="BU53" s="392"/>
      <c r="BV53" s="392"/>
      <c r="BW53" s="392"/>
      <c r="BX53" s="392"/>
      <c r="BY53" s="392"/>
      <c r="BZ53" s="430"/>
      <c r="CA53" s="430"/>
      <c r="CB53" s="430"/>
      <c r="CC53" s="430"/>
      <c r="CD53" s="430"/>
      <c r="CF53" s="494"/>
      <c r="CG53" s="495"/>
      <c r="CH53" s="440"/>
      <c r="CI53" s="441"/>
      <c r="CJ53" s="442"/>
      <c r="CK53" s="440"/>
      <c r="CL53" s="441"/>
      <c r="CM53" s="442"/>
      <c r="CN53" s="440"/>
      <c r="CO53" s="441"/>
      <c r="CP53" s="442"/>
      <c r="CQ53" s="446"/>
      <c r="CR53" s="447"/>
      <c r="CS53" s="448"/>
      <c r="CT53" s="494"/>
      <c r="CU53" s="495"/>
      <c r="CV53" s="434"/>
      <c r="CW53" s="435"/>
      <c r="CX53" s="436"/>
      <c r="CY53" s="434"/>
      <c r="CZ53" s="435"/>
      <c r="DA53" s="436"/>
      <c r="DB53" s="434"/>
      <c r="DC53" s="435"/>
      <c r="DD53" s="436"/>
      <c r="DE53" s="446"/>
      <c r="DF53" s="447"/>
      <c r="DG53" s="448"/>
      <c r="DH53" s="1"/>
    </row>
    <row r="54" spans="2:112" ht="7.5" customHeight="1">
      <c r="B54" s="430"/>
      <c r="C54" s="430"/>
      <c r="D54" s="430"/>
      <c r="E54" s="430"/>
      <c r="F54" s="430"/>
      <c r="G54" s="430"/>
      <c r="H54" s="430"/>
      <c r="I54" s="430"/>
      <c r="J54" s="430"/>
      <c r="K54" s="430"/>
      <c r="L54" s="430"/>
      <c r="M54" s="430"/>
      <c r="N54" s="430"/>
      <c r="O54" s="449"/>
      <c r="P54" s="449"/>
      <c r="Q54" s="449"/>
      <c r="R54" s="449"/>
      <c r="S54" s="450" t="s">
        <v>108</v>
      </c>
      <c r="T54" s="450"/>
      <c r="U54" s="450"/>
      <c r="V54" s="450"/>
      <c r="W54" s="450"/>
      <c r="X54" s="450"/>
      <c r="Y54" s="451"/>
      <c r="Z54" s="451"/>
      <c r="AA54" s="451"/>
      <c r="AB54" s="451"/>
      <c r="AC54" s="451"/>
      <c r="AD54" s="451"/>
      <c r="AE54" s="451"/>
      <c r="AF54" s="430"/>
      <c r="AG54" s="430"/>
      <c r="AH54" s="430"/>
      <c r="AI54" s="430"/>
      <c r="AJ54" s="430"/>
      <c r="AK54" s="430"/>
      <c r="AL54" s="430"/>
      <c r="AM54" s="430"/>
      <c r="AN54" s="461" t="s">
        <v>108</v>
      </c>
      <c r="AO54" s="461"/>
      <c r="AP54" s="461"/>
      <c r="AQ54" s="461"/>
      <c r="AR54" s="451"/>
      <c r="AS54" s="451"/>
      <c r="AT54" s="451"/>
      <c r="AU54" s="451"/>
      <c r="AV54" s="451"/>
      <c r="AW54" s="451"/>
      <c r="AX54" s="462"/>
      <c r="AY54" s="463"/>
      <c r="AZ54" s="463"/>
      <c r="BA54" s="463"/>
      <c r="BB54" s="464"/>
      <c r="BC54" s="452"/>
      <c r="BD54" s="453"/>
      <c r="BE54" s="453"/>
      <c r="BF54" s="453"/>
      <c r="BG54" s="454"/>
      <c r="BH54" s="473"/>
      <c r="BI54" s="473"/>
      <c r="BJ54" s="473"/>
      <c r="BK54" s="473"/>
      <c r="BL54" s="392"/>
      <c r="BM54" s="392"/>
      <c r="BN54" s="392"/>
      <c r="BO54" s="392"/>
      <c r="BP54" s="392"/>
      <c r="BQ54" s="392"/>
      <c r="BR54" s="392"/>
      <c r="BS54" s="392"/>
      <c r="BT54" s="392"/>
      <c r="BU54" s="392"/>
      <c r="BV54" s="392"/>
      <c r="BW54" s="392"/>
      <c r="BX54" s="392"/>
      <c r="BY54" s="392"/>
      <c r="BZ54" s="430"/>
      <c r="CA54" s="430"/>
      <c r="CB54" s="430"/>
      <c r="CC54" s="430"/>
      <c r="CD54" s="430"/>
      <c r="CF54" s="494">
        <v>10</v>
      </c>
      <c r="CG54" s="495"/>
      <c r="CH54" s="437">
        <v>0.1</v>
      </c>
      <c r="CI54" s="438"/>
      <c r="CJ54" s="439"/>
      <c r="CK54" s="437">
        <v>0.2</v>
      </c>
      <c r="CL54" s="438"/>
      <c r="CM54" s="439"/>
      <c r="CN54" s="437">
        <v>0.25</v>
      </c>
      <c r="CO54" s="438"/>
      <c r="CP54" s="439"/>
      <c r="CQ54" s="443">
        <v>6.5519999999999995E-2</v>
      </c>
      <c r="CR54" s="444"/>
      <c r="CS54" s="445"/>
      <c r="CT54" s="494">
        <v>30</v>
      </c>
      <c r="CU54" s="495"/>
      <c r="CV54" s="431">
        <v>3.4000000000000002E-2</v>
      </c>
      <c r="CW54" s="432"/>
      <c r="CX54" s="433"/>
      <c r="CY54" s="431">
        <v>6.7000000000000004E-2</v>
      </c>
      <c r="CZ54" s="432"/>
      <c r="DA54" s="433"/>
      <c r="DB54" s="431">
        <v>7.1999999999999995E-2</v>
      </c>
      <c r="DC54" s="432"/>
      <c r="DD54" s="433"/>
      <c r="DE54" s="443">
        <v>2.366E-2</v>
      </c>
      <c r="DF54" s="444"/>
      <c r="DG54" s="445"/>
      <c r="DH54" s="1"/>
    </row>
    <row r="55" spans="2:112" ht="7.5" customHeight="1">
      <c r="B55" s="430"/>
      <c r="C55" s="430"/>
      <c r="D55" s="430"/>
      <c r="E55" s="430"/>
      <c r="F55" s="430"/>
      <c r="G55" s="430"/>
      <c r="H55" s="430"/>
      <c r="I55" s="430"/>
      <c r="J55" s="430"/>
      <c r="K55" s="430"/>
      <c r="L55" s="430"/>
      <c r="M55" s="430"/>
      <c r="N55" s="430"/>
      <c r="O55" s="449"/>
      <c r="P55" s="449"/>
      <c r="Q55" s="449"/>
      <c r="R55" s="449"/>
      <c r="S55" s="450"/>
      <c r="T55" s="450"/>
      <c r="U55" s="450"/>
      <c r="V55" s="450"/>
      <c r="W55" s="450"/>
      <c r="X55" s="450"/>
      <c r="Y55" s="451"/>
      <c r="Z55" s="451"/>
      <c r="AA55" s="451"/>
      <c r="AB55" s="451"/>
      <c r="AC55" s="451"/>
      <c r="AD55" s="451"/>
      <c r="AE55" s="451"/>
      <c r="AF55" s="430"/>
      <c r="AG55" s="430"/>
      <c r="AH55" s="430"/>
      <c r="AI55" s="430"/>
      <c r="AJ55" s="430"/>
      <c r="AK55" s="430"/>
      <c r="AL55" s="430"/>
      <c r="AM55" s="430"/>
      <c r="AN55" s="461"/>
      <c r="AO55" s="461"/>
      <c r="AP55" s="461"/>
      <c r="AQ55" s="461"/>
      <c r="AR55" s="451"/>
      <c r="AS55" s="451"/>
      <c r="AT55" s="451"/>
      <c r="AU55" s="451"/>
      <c r="AV55" s="451"/>
      <c r="AW55" s="451"/>
      <c r="AX55" s="465" t="s">
        <v>108</v>
      </c>
      <c r="AY55" s="466"/>
      <c r="AZ55" s="467"/>
      <c r="BA55" s="468">
        <v>12</v>
      </c>
      <c r="BB55" s="469"/>
      <c r="BC55" s="455"/>
      <c r="BD55" s="456"/>
      <c r="BE55" s="456"/>
      <c r="BF55" s="456"/>
      <c r="BG55" s="457"/>
      <c r="BH55" s="473"/>
      <c r="BI55" s="473"/>
      <c r="BJ55" s="473"/>
      <c r="BK55" s="473"/>
      <c r="BL55" s="392"/>
      <c r="BM55" s="392"/>
      <c r="BN55" s="392"/>
      <c r="BO55" s="392"/>
      <c r="BP55" s="392"/>
      <c r="BQ55" s="392"/>
      <c r="BR55" s="392"/>
      <c r="BS55" s="392"/>
      <c r="BT55" s="392"/>
      <c r="BU55" s="392"/>
      <c r="BV55" s="392"/>
      <c r="BW55" s="392"/>
      <c r="BX55" s="392"/>
      <c r="BY55" s="392"/>
      <c r="BZ55" s="430"/>
      <c r="CA55" s="430"/>
      <c r="CB55" s="430"/>
      <c r="CC55" s="430"/>
      <c r="CD55" s="430"/>
      <c r="CF55" s="494"/>
      <c r="CG55" s="495"/>
      <c r="CH55" s="440"/>
      <c r="CI55" s="441"/>
      <c r="CJ55" s="442"/>
      <c r="CK55" s="440"/>
      <c r="CL55" s="441"/>
      <c r="CM55" s="442"/>
      <c r="CN55" s="440"/>
      <c r="CO55" s="441"/>
      <c r="CP55" s="442"/>
      <c r="CQ55" s="446"/>
      <c r="CR55" s="447"/>
      <c r="CS55" s="448"/>
      <c r="CT55" s="494"/>
      <c r="CU55" s="495"/>
      <c r="CV55" s="434"/>
      <c r="CW55" s="435"/>
      <c r="CX55" s="436"/>
      <c r="CY55" s="434"/>
      <c r="CZ55" s="435"/>
      <c r="DA55" s="436"/>
      <c r="DB55" s="434"/>
      <c r="DC55" s="435"/>
      <c r="DD55" s="436"/>
      <c r="DE55" s="446"/>
      <c r="DF55" s="447"/>
      <c r="DG55" s="448"/>
      <c r="DH55" s="1"/>
    </row>
    <row r="56" spans="2:112" ht="7.5" customHeight="1">
      <c r="B56" s="430"/>
      <c r="C56" s="430"/>
      <c r="D56" s="430"/>
      <c r="E56" s="430"/>
      <c r="F56" s="430"/>
      <c r="G56" s="430"/>
      <c r="H56" s="430"/>
      <c r="I56" s="430"/>
      <c r="J56" s="430"/>
      <c r="K56" s="430"/>
      <c r="L56" s="430"/>
      <c r="M56" s="430"/>
      <c r="N56" s="430"/>
      <c r="O56" s="449"/>
      <c r="P56" s="449"/>
      <c r="Q56" s="449"/>
      <c r="R56" s="449"/>
      <c r="S56" s="450"/>
      <c r="T56" s="450"/>
      <c r="U56" s="450"/>
      <c r="V56" s="450"/>
      <c r="W56" s="450"/>
      <c r="X56" s="450"/>
      <c r="Y56" s="451"/>
      <c r="Z56" s="451"/>
      <c r="AA56" s="451"/>
      <c r="AB56" s="451"/>
      <c r="AC56" s="451"/>
      <c r="AD56" s="451"/>
      <c r="AE56" s="451"/>
      <c r="AF56" s="430"/>
      <c r="AG56" s="430"/>
      <c r="AH56" s="430"/>
      <c r="AI56" s="430"/>
      <c r="AJ56" s="430"/>
      <c r="AK56" s="430"/>
      <c r="AL56" s="430"/>
      <c r="AM56" s="430"/>
      <c r="AN56" s="461"/>
      <c r="AO56" s="461"/>
      <c r="AP56" s="461"/>
      <c r="AQ56" s="461"/>
      <c r="AR56" s="451"/>
      <c r="AS56" s="451"/>
      <c r="AT56" s="451"/>
      <c r="AU56" s="451"/>
      <c r="AV56" s="451"/>
      <c r="AW56" s="451"/>
      <c r="AX56" s="465"/>
      <c r="AY56" s="466"/>
      <c r="AZ56" s="467"/>
      <c r="BA56" s="468"/>
      <c r="BB56" s="469"/>
      <c r="BC56" s="455"/>
      <c r="BD56" s="456"/>
      <c r="BE56" s="456"/>
      <c r="BF56" s="456"/>
      <c r="BG56" s="457"/>
      <c r="BH56" s="473"/>
      <c r="BI56" s="473"/>
      <c r="BJ56" s="473"/>
      <c r="BK56" s="473"/>
      <c r="BL56" s="392"/>
      <c r="BM56" s="392"/>
      <c r="BN56" s="392"/>
      <c r="BO56" s="392"/>
      <c r="BP56" s="392"/>
      <c r="BQ56" s="392"/>
      <c r="BR56" s="392"/>
      <c r="BS56" s="392"/>
      <c r="BT56" s="392"/>
      <c r="BU56" s="392"/>
      <c r="BV56" s="392"/>
      <c r="BW56" s="392"/>
      <c r="BX56" s="392"/>
      <c r="BY56" s="392"/>
      <c r="BZ56" s="430"/>
      <c r="CA56" s="430"/>
      <c r="CB56" s="430"/>
      <c r="CC56" s="430"/>
      <c r="CD56" s="430"/>
      <c r="CF56" s="494">
        <v>11</v>
      </c>
      <c r="CG56" s="495"/>
      <c r="CH56" s="437">
        <v>9.0999999999999998E-2</v>
      </c>
      <c r="CI56" s="438"/>
      <c r="CJ56" s="439"/>
      <c r="CK56" s="437">
        <v>0.182</v>
      </c>
      <c r="CL56" s="438"/>
      <c r="CM56" s="439"/>
      <c r="CN56" s="437">
        <v>0.2</v>
      </c>
      <c r="CO56" s="438"/>
      <c r="CP56" s="439"/>
      <c r="CQ56" s="443">
        <v>5.9920000000000001E-2</v>
      </c>
      <c r="CR56" s="444"/>
      <c r="CS56" s="445"/>
      <c r="CT56" s="494">
        <v>35</v>
      </c>
      <c r="CU56" s="495"/>
      <c r="CV56" s="431">
        <v>2.9000000000000001E-2</v>
      </c>
      <c r="CW56" s="432"/>
      <c r="CX56" s="433"/>
      <c r="CY56" s="431">
        <v>5.7000000000000002E-2</v>
      </c>
      <c r="CZ56" s="432"/>
      <c r="DA56" s="433"/>
      <c r="DB56" s="431">
        <v>5.8999999999999997E-2</v>
      </c>
      <c r="DC56" s="432"/>
      <c r="DD56" s="433"/>
      <c r="DE56" s="443">
        <v>2.051E-2</v>
      </c>
      <c r="DF56" s="444"/>
      <c r="DG56" s="445"/>
      <c r="DH56" s="1"/>
    </row>
    <row r="57" spans="2:112" ht="7.5" customHeight="1">
      <c r="B57" s="430"/>
      <c r="C57" s="430"/>
      <c r="D57" s="430"/>
      <c r="E57" s="430"/>
      <c r="F57" s="430"/>
      <c r="G57" s="430"/>
      <c r="H57" s="430"/>
      <c r="I57" s="430"/>
      <c r="J57" s="430"/>
      <c r="K57" s="430"/>
      <c r="L57" s="430"/>
      <c r="M57" s="430"/>
      <c r="N57" s="430"/>
      <c r="O57" s="449"/>
      <c r="P57" s="449"/>
      <c r="Q57" s="449"/>
      <c r="R57" s="449"/>
      <c r="S57" s="450"/>
      <c r="T57" s="450"/>
      <c r="U57" s="450"/>
      <c r="V57" s="450"/>
      <c r="W57" s="450"/>
      <c r="X57" s="450"/>
      <c r="Y57" s="451"/>
      <c r="Z57" s="451"/>
      <c r="AA57" s="451"/>
      <c r="AB57" s="451"/>
      <c r="AC57" s="451"/>
      <c r="AD57" s="451"/>
      <c r="AE57" s="451"/>
      <c r="AF57" s="430"/>
      <c r="AG57" s="430"/>
      <c r="AH57" s="430"/>
      <c r="AI57" s="430"/>
      <c r="AJ57" s="430"/>
      <c r="AK57" s="430"/>
      <c r="AL57" s="430"/>
      <c r="AM57" s="430"/>
      <c r="AN57" s="461"/>
      <c r="AO57" s="461"/>
      <c r="AP57" s="461"/>
      <c r="AQ57" s="461"/>
      <c r="AR57" s="451"/>
      <c r="AS57" s="451"/>
      <c r="AT57" s="451"/>
      <c r="AU57" s="451"/>
      <c r="AV57" s="451"/>
      <c r="AW57" s="451"/>
      <c r="AX57" s="470"/>
      <c r="AY57" s="471"/>
      <c r="AZ57" s="471"/>
      <c r="BA57" s="471"/>
      <c r="BB57" s="472"/>
      <c r="BC57" s="458"/>
      <c r="BD57" s="459"/>
      <c r="BE57" s="459"/>
      <c r="BF57" s="459"/>
      <c r="BG57" s="460"/>
      <c r="BH57" s="473"/>
      <c r="BI57" s="473"/>
      <c r="BJ57" s="473"/>
      <c r="BK57" s="473"/>
      <c r="BL57" s="392"/>
      <c r="BM57" s="392"/>
      <c r="BN57" s="392"/>
      <c r="BO57" s="392"/>
      <c r="BP57" s="392"/>
      <c r="BQ57" s="392"/>
      <c r="BR57" s="392"/>
      <c r="BS57" s="392"/>
      <c r="BT57" s="392"/>
      <c r="BU57" s="392"/>
      <c r="BV57" s="392"/>
      <c r="BW57" s="392"/>
      <c r="BX57" s="392"/>
      <c r="BY57" s="392"/>
      <c r="BZ57" s="430"/>
      <c r="CA57" s="430"/>
      <c r="CB57" s="430"/>
      <c r="CC57" s="430"/>
      <c r="CD57" s="430"/>
      <c r="CF57" s="494"/>
      <c r="CG57" s="495"/>
      <c r="CH57" s="440"/>
      <c r="CI57" s="441"/>
      <c r="CJ57" s="442"/>
      <c r="CK57" s="440"/>
      <c r="CL57" s="441"/>
      <c r="CM57" s="442"/>
      <c r="CN57" s="440"/>
      <c r="CO57" s="441"/>
      <c r="CP57" s="442"/>
      <c r="CQ57" s="446"/>
      <c r="CR57" s="447"/>
      <c r="CS57" s="448"/>
      <c r="CT57" s="494"/>
      <c r="CU57" s="495"/>
      <c r="CV57" s="434"/>
      <c r="CW57" s="435"/>
      <c r="CX57" s="436"/>
      <c r="CY57" s="434"/>
      <c r="CZ57" s="435"/>
      <c r="DA57" s="436"/>
      <c r="DB57" s="434"/>
      <c r="DC57" s="435"/>
      <c r="DD57" s="436"/>
      <c r="DE57" s="446"/>
      <c r="DF57" s="447"/>
      <c r="DG57" s="448"/>
      <c r="DH57" s="1"/>
    </row>
    <row r="58" spans="2:112" ht="7.5" customHeight="1">
      <c r="B58" s="430"/>
      <c r="C58" s="430"/>
      <c r="D58" s="430"/>
      <c r="E58" s="430"/>
      <c r="F58" s="430"/>
      <c r="G58" s="430"/>
      <c r="H58" s="430"/>
      <c r="I58" s="430"/>
      <c r="J58" s="430"/>
      <c r="K58" s="430"/>
      <c r="L58" s="430"/>
      <c r="M58" s="430"/>
      <c r="N58" s="430"/>
      <c r="O58" s="449"/>
      <c r="P58" s="449"/>
      <c r="Q58" s="449"/>
      <c r="R58" s="449"/>
      <c r="S58" s="450" t="s">
        <v>108</v>
      </c>
      <c r="T58" s="450"/>
      <c r="U58" s="450"/>
      <c r="V58" s="450"/>
      <c r="W58" s="450"/>
      <c r="X58" s="450"/>
      <c r="Y58" s="451"/>
      <c r="Z58" s="451"/>
      <c r="AA58" s="451"/>
      <c r="AB58" s="451"/>
      <c r="AC58" s="451"/>
      <c r="AD58" s="451"/>
      <c r="AE58" s="451"/>
      <c r="AF58" s="430"/>
      <c r="AG58" s="430"/>
      <c r="AH58" s="430"/>
      <c r="AI58" s="430"/>
      <c r="AJ58" s="430"/>
      <c r="AK58" s="430"/>
      <c r="AL58" s="430"/>
      <c r="AM58" s="430"/>
      <c r="AN58" s="461" t="s">
        <v>108</v>
      </c>
      <c r="AO58" s="461"/>
      <c r="AP58" s="461"/>
      <c r="AQ58" s="461"/>
      <c r="AR58" s="451"/>
      <c r="AS58" s="451"/>
      <c r="AT58" s="451"/>
      <c r="AU58" s="451"/>
      <c r="AV58" s="451"/>
      <c r="AW58" s="451"/>
      <c r="AX58" s="462"/>
      <c r="AY58" s="463"/>
      <c r="AZ58" s="463"/>
      <c r="BA58" s="463"/>
      <c r="BB58" s="464"/>
      <c r="BC58" s="452"/>
      <c r="BD58" s="453"/>
      <c r="BE58" s="453"/>
      <c r="BF58" s="453"/>
      <c r="BG58" s="454"/>
      <c r="BH58" s="473"/>
      <c r="BI58" s="473"/>
      <c r="BJ58" s="473"/>
      <c r="BK58" s="473"/>
      <c r="BL58" s="392"/>
      <c r="BM58" s="392"/>
      <c r="BN58" s="392"/>
      <c r="BO58" s="392"/>
      <c r="BP58" s="392"/>
      <c r="BQ58" s="392"/>
      <c r="BR58" s="392"/>
      <c r="BS58" s="392"/>
      <c r="BT58" s="392"/>
      <c r="BU58" s="392"/>
      <c r="BV58" s="392"/>
      <c r="BW58" s="392"/>
      <c r="BX58" s="392"/>
      <c r="BY58" s="392"/>
      <c r="BZ58" s="430"/>
      <c r="CA58" s="430"/>
      <c r="CB58" s="430"/>
      <c r="CC58" s="430"/>
      <c r="CD58" s="430"/>
      <c r="CF58" s="494">
        <v>12</v>
      </c>
      <c r="CG58" s="495"/>
      <c r="CH58" s="437">
        <v>8.4000000000000005E-2</v>
      </c>
      <c r="CI58" s="438"/>
      <c r="CJ58" s="439"/>
      <c r="CK58" s="437">
        <v>0.16700000000000001</v>
      </c>
      <c r="CL58" s="438"/>
      <c r="CM58" s="439"/>
      <c r="CN58" s="437">
        <v>0.2</v>
      </c>
      <c r="CO58" s="438"/>
      <c r="CP58" s="439"/>
      <c r="CQ58" s="443">
        <v>5.5660000000000001E-2</v>
      </c>
      <c r="CR58" s="444"/>
      <c r="CS58" s="445"/>
      <c r="CT58" s="494">
        <v>40</v>
      </c>
      <c r="CU58" s="495"/>
      <c r="CV58" s="431">
        <v>2.5000000000000001E-2</v>
      </c>
      <c r="CW58" s="432"/>
      <c r="CX58" s="433"/>
      <c r="CY58" s="431">
        <v>0.05</v>
      </c>
      <c r="CZ58" s="432"/>
      <c r="DA58" s="433"/>
      <c r="DB58" s="431">
        <v>5.2999999999999999E-2</v>
      </c>
      <c r="DC58" s="432"/>
      <c r="DD58" s="433"/>
      <c r="DE58" s="443">
        <v>1.7909999999999999E-2</v>
      </c>
      <c r="DF58" s="444"/>
      <c r="DG58" s="445"/>
      <c r="DH58" s="1"/>
    </row>
    <row r="59" spans="2:112" ht="7.5" customHeight="1">
      <c r="B59" s="430"/>
      <c r="C59" s="430"/>
      <c r="D59" s="430"/>
      <c r="E59" s="430"/>
      <c r="F59" s="430"/>
      <c r="G59" s="430"/>
      <c r="H59" s="430"/>
      <c r="I59" s="430"/>
      <c r="J59" s="430"/>
      <c r="K59" s="430"/>
      <c r="L59" s="430"/>
      <c r="M59" s="430"/>
      <c r="N59" s="430"/>
      <c r="O59" s="449"/>
      <c r="P59" s="449"/>
      <c r="Q59" s="449"/>
      <c r="R59" s="449"/>
      <c r="S59" s="450"/>
      <c r="T59" s="450"/>
      <c r="U59" s="450"/>
      <c r="V59" s="450"/>
      <c r="W59" s="450"/>
      <c r="X59" s="450"/>
      <c r="Y59" s="451"/>
      <c r="Z59" s="451"/>
      <c r="AA59" s="451"/>
      <c r="AB59" s="451"/>
      <c r="AC59" s="451"/>
      <c r="AD59" s="451"/>
      <c r="AE59" s="451"/>
      <c r="AF59" s="430"/>
      <c r="AG59" s="430"/>
      <c r="AH59" s="430"/>
      <c r="AI59" s="430"/>
      <c r="AJ59" s="430"/>
      <c r="AK59" s="430"/>
      <c r="AL59" s="430"/>
      <c r="AM59" s="430"/>
      <c r="AN59" s="461"/>
      <c r="AO59" s="461"/>
      <c r="AP59" s="461"/>
      <c r="AQ59" s="461"/>
      <c r="AR59" s="451"/>
      <c r="AS59" s="451"/>
      <c r="AT59" s="451"/>
      <c r="AU59" s="451"/>
      <c r="AV59" s="451"/>
      <c r="AW59" s="451"/>
      <c r="AX59" s="465" t="s">
        <v>108</v>
      </c>
      <c r="AY59" s="466"/>
      <c r="AZ59" s="467"/>
      <c r="BA59" s="468">
        <v>12</v>
      </c>
      <c r="BB59" s="469"/>
      <c r="BC59" s="455"/>
      <c r="BD59" s="456"/>
      <c r="BE59" s="456"/>
      <c r="BF59" s="456"/>
      <c r="BG59" s="457"/>
      <c r="BH59" s="473"/>
      <c r="BI59" s="473"/>
      <c r="BJ59" s="473"/>
      <c r="BK59" s="473"/>
      <c r="BL59" s="392"/>
      <c r="BM59" s="392"/>
      <c r="BN59" s="392"/>
      <c r="BO59" s="392"/>
      <c r="BP59" s="392"/>
      <c r="BQ59" s="392"/>
      <c r="BR59" s="392"/>
      <c r="BS59" s="392"/>
      <c r="BT59" s="392"/>
      <c r="BU59" s="392"/>
      <c r="BV59" s="392"/>
      <c r="BW59" s="392"/>
      <c r="BX59" s="392"/>
      <c r="BY59" s="392"/>
      <c r="BZ59" s="430"/>
      <c r="CA59" s="430"/>
      <c r="CB59" s="430"/>
      <c r="CC59" s="430"/>
      <c r="CD59" s="430"/>
      <c r="CF59" s="494"/>
      <c r="CG59" s="495"/>
      <c r="CH59" s="440"/>
      <c r="CI59" s="441"/>
      <c r="CJ59" s="442"/>
      <c r="CK59" s="440"/>
      <c r="CL59" s="441"/>
      <c r="CM59" s="442"/>
      <c r="CN59" s="440"/>
      <c r="CO59" s="441"/>
      <c r="CP59" s="442"/>
      <c r="CQ59" s="446"/>
      <c r="CR59" s="447"/>
      <c r="CS59" s="448"/>
      <c r="CT59" s="494"/>
      <c r="CU59" s="495"/>
      <c r="CV59" s="434"/>
      <c r="CW59" s="435"/>
      <c r="CX59" s="436"/>
      <c r="CY59" s="434"/>
      <c r="CZ59" s="435"/>
      <c r="DA59" s="436"/>
      <c r="DB59" s="434"/>
      <c r="DC59" s="435"/>
      <c r="DD59" s="436"/>
      <c r="DE59" s="446"/>
      <c r="DF59" s="447"/>
      <c r="DG59" s="448"/>
      <c r="DH59" s="1"/>
    </row>
    <row r="60" spans="2:112" ht="7.5" customHeight="1">
      <c r="B60" s="430"/>
      <c r="C60" s="430"/>
      <c r="D60" s="430"/>
      <c r="E60" s="430"/>
      <c r="F60" s="430"/>
      <c r="G60" s="430"/>
      <c r="H60" s="430"/>
      <c r="I60" s="430"/>
      <c r="J60" s="430"/>
      <c r="K60" s="430"/>
      <c r="L60" s="430"/>
      <c r="M60" s="430"/>
      <c r="N60" s="430"/>
      <c r="O60" s="449"/>
      <c r="P60" s="449"/>
      <c r="Q60" s="449"/>
      <c r="R60" s="449"/>
      <c r="S60" s="450"/>
      <c r="T60" s="450"/>
      <c r="U60" s="450"/>
      <c r="V60" s="450"/>
      <c r="W60" s="450"/>
      <c r="X60" s="450"/>
      <c r="Y60" s="451"/>
      <c r="Z60" s="451"/>
      <c r="AA60" s="451"/>
      <c r="AB60" s="451"/>
      <c r="AC60" s="451"/>
      <c r="AD60" s="451"/>
      <c r="AE60" s="451"/>
      <c r="AF60" s="430"/>
      <c r="AG60" s="430"/>
      <c r="AH60" s="430"/>
      <c r="AI60" s="430"/>
      <c r="AJ60" s="430"/>
      <c r="AK60" s="430"/>
      <c r="AL60" s="430"/>
      <c r="AM60" s="430"/>
      <c r="AN60" s="461"/>
      <c r="AO60" s="461"/>
      <c r="AP60" s="461"/>
      <c r="AQ60" s="461"/>
      <c r="AR60" s="451"/>
      <c r="AS60" s="451"/>
      <c r="AT60" s="451"/>
      <c r="AU60" s="451"/>
      <c r="AV60" s="451"/>
      <c r="AW60" s="451"/>
      <c r="AX60" s="465"/>
      <c r="AY60" s="466"/>
      <c r="AZ60" s="467"/>
      <c r="BA60" s="468"/>
      <c r="BB60" s="469"/>
      <c r="BC60" s="455"/>
      <c r="BD60" s="456"/>
      <c r="BE60" s="456"/>
      <c r="BF60" s="456"/>
      <c r="BG60" s="457"/>
      <c r="BH60" s="473"/>
      <c r="BI60" s="473"/>
      <c r="BJ60" s="473"/>
      <c r="BK60" s="473"/>
      <c r="BL60" s="392"/>
      <c r="BM60" s="392"/>
      <c r="BN60" s="392"/>
      <c r="BO60" s="392"/>
      <c r="BP60" s="392"/>
      <c r="BQ60" s="392"/>
      <c r="BR60" s="392"/>
      <c r="BS60" s="392"/>
      <c r="BT60" s="392"/>
      <c r="BU60" s="392"/>
      <c r="BV60" s="392"/>
      <c r="BW60" s="392"/>
      <c r="BX60" s="392"/>
      <c r="BY60" s="392"/>
      <c r="BZ60" s="430"/>
      <c r="CA60" s="430"/>
      <c r="CB60" s="430"/>
      <c r="CC60" s="430"/>
      <c r="CD60" s="430"/>
      <c r="CF60" s="494">
        <v>13</v>
      </c>
      <c r="CG60" s="495"/>
      <c r="CH60" s="437">
        <v>7.6999999999999999E-2</v>
      </c>
      <c r="CI60" s="438"/>
      <c r="CJ60" s="439"/>
      <c r="CK60" s="437">
        <v>0.154</v>
      </c>
      <c r="CL60" s="438"/>
      <c r="CM60" s="439"/>
      <c r="CN60" s="437">
        <v>0.16700000000000001</v>
      </c>
      <c r="CO60" s="438"/>
      <c r="CP60" s="439"/>
      <c r="CQ60" s="443">
        <v>5.1799999999999999E-2</v>
      </c>
      <c r="CR60" s="444"/>
      <c r="CS60" s="445"/>
      <c r="CT60" s="494">
        <v>45</v>
      </c>
      <c r="CU60" s="495"/>
      <c r="CV60" s="431">
        <v>2.3E-2</v>
      </c>
      <c r="CW60" s="432"/>
      <c r="CX60" s="433"/>
      <c r="CY60" s="431">
        <v>4.3999999999999997E-2</v>
      </c>
      <c r="CZ60" s="432"/>
      <c r="DA60" s="433"/>
      <c r="DB60" s="431">
        <v>4.5999999999999999E-2</v>
      </c>
      <c r="DC60" s="432"/>
      <c r="DD60" s="433"/>
      <c r="DE60" s="443">
        <v>1.634E-2</v>
      </c>
      <c r="DF60" s="444"/>
      <c r="DG60" s="445"/>
      <c r="DH60" s="1"/>
    </row>
    <row r="61" spans="2:112" ht="7.5" customHeight="1">
      <c r="B61" s="430"/>
      <c r="C61" s="430"/>
      <c r="D61" s="430"/>
      <c r="E61" s="430"/>
      <c r="F61" s="430"/>
      <c r="G61" s="430"/>
      <c r="H61" s="430"/>
      <c r="I61" s="430"/>
      <c r="J61" s="430"/>
      <c r="K61" s="430"/>
      <c r="L61" s="430"/>
      <c r="M61" s="430"/>
      <c r="N61" s="430"/>
      <c r="O61" s="449"/>
      <c r="P61" s="449"/>
      <c r="Q61" s="449"/>
      <c r="R61" s="449"/>
      <c r="S61" s="450"/>
      <c r="T61" s="450"/>
      <c r="U61" s="450"/>
      <c r="V61" s="450"/>
      <c r="W61" s="450"/>
      <c r="X61" s="450"/>
      <c r="Y61" s="451"/>
      <c r="Z61" s="451"/>
      <c r="AA61" s="451"/>
      <c r="AB61" s="451"/>
      <c r="AC61" s="451"/>
      <c r="AD61" s="451"/>
      <c r="AE61" s="451"/>
      <c r="AF61" s="430"/>
      <c r="AG61" s="430"/>
      <c r="AH61" s="430"/>
      <c r="AI61" s="430"/>
      <c r="AJ61" s="430"/>
      <c r="AK61" s="430"/>
      <c r="AL61" s="430"/>
      <c r="AM61" s="430"/>
      <c r="AN61" s="461"/>
      <c r="AO61" s="461"/>
      <c r="AP61" s="461"/>
      <c r="AQ61" s="461"/>
      <c r="AR61" s="451"/>
      <c r="AS61" s="451"/>
      <c r="AT61" s="451"/>
      <c r="AU61" s="451"/>
      <c r="AV61" s="451"/>
      <c r="AW61" s="451"/>
      <c r="AX61" s="470"/>
      <c r="AY61" s="471"/>
      <c r="AZ61" s="471"/>
      <c r="BA61" s="471"/>
      <c r="BB61" s="472"/>
      <c r="BC61" s="458"/>
      <c r="BD61" s="459"/>
      <c r="BE61" s="459"/>
      <c r="BF61" s="459"/>
      <c r="BG61" s="460"/>
      <c r="BH61" s="473"/>
      <c r="BI61" s="473"/>
      <c r="BJ61" s="473"/>
      <c r="BK61" s="473"/>
      <c r="BL61" s="392"/>
      <c r="BM61" s="392"/>
      <c r="BN61" s="392"/>
      <c r="BO61" s="392"/>
      <c r="BP61" s="392"/>
      <c r="BQ61" s="392"/>
      <c r="BR61" s="392"/>
      <c r="BS61" s="392"/>
      <c r="BT61" s="392"/>
      <c r="BU61" s="392"/>
      <c r="BV61" s="392"/>
      <c r="BW61" s="392"/>
      <c r="BX61" s="392"/>
      <c r="BY61" s="392"/>
      <c r="BZ61" s="430"/>
      <c r="CA61" s="430"/>
      <c r="CB61" s="430"/>
      <c r="CC61" s="430"/>
      <c r="CD61" s="430"/>
      <c r="CF61" s="494"/>
      <c r="CG61" s="495"/>
      <c r="CH61" s="440"/>
      <c r="CI61" s="441"/>
      <c r="CJ61" s="442"/>
      <c r="CK61" s="440"/>
      <c r="CL61" s="441"/>
      <c r="CM61" s="442"/>
      <c r="CN61" s="440"/>
      <c r="CO61" s="441"/>
      <c r="CP61" s="442"/>
      <c r="CQ61" s="446"/>
      <c r="CR61" s="447"/>
      <c r="CS61" s="448"/>
      <c r="CT61" s="494"/>
      <c r="CU61" s="495"/>
      <c r="CV61" s="434"/>
      <c r="CW61" s="435"/>
      <c r="CX61" s="436"/>
      <c r="CY61" s="434"/>
      <c r="CZ61" s="435"/>
      <c r="DA61" s="436"/>
      <c r="DB61" s="434"/>
      <c r="DC61" s="435"/>
      <c r="DD61" s="436"/>
      <c r="DE61" s="446"/>
      <c r="DF61" s="447"/>
      <c r="DG61" s="448"/>
      <c r="DH61" s="1"/>
    </row>
    <row r="62" spans="2:112" ht="7.5" customHeight="1">
      <c r="B62" s="430"/>
      <c r="C62" s="430"/>
      <c r="D62" s="430"/>
      <c r="E62" s="430"/>
      <c r="F62" s="430"/>
      <c r="G62" s="430"/>
      <c r="H62" s="430"/>
      <c r="I62" s="430"/>
      <c r="J62" s="430"/>
      <c r="K62" s="430"/>
      <c r="L62" s="430"/>
      <c r="M62" s="430"/>
      <c r="N62" s="430"/>
      <c r="O62" s="449"/>
      <c r="P62" s="449"/>
      <c r="Q62" s="449"/>
      <c r="R62" s="449"/>
      <c r="S62" s="450" t="s">
        <v>108</v>
      </c>
      <c r="T62" s="450"/>
      <c r="U62" s="450"/>
      <c r="V62" s="450"/>
      <c r="W62" s="450"/>
      <c r="X62" s="450"/>
      <c r="Y62" s="451"/>
      <c r="Z62" s="451"/>
      <c r="AA62" s="451"/>
      <c r="AB62" s="451"/>
      <c r="AC62" s="451"/>
      <c r="AD62" s="451"/>
      <c r="AE62" s="451"/>
      <c r="AF62" s="430"/>
      <c r="AG62" s="430"/>
      <c r="AH62" s="430"/>
      <c r="AI62" s="430"/>
      <c r="AJ62" s="430"/>
      <c r="AK62" s="430"/>
      <c r="AL62" s="430"/>
      <c r="AM62" s="430"/>
      <c r="AN62" s="461" t="s">
        <v>108</v>
      </c>
      <c r="AO62" s="461"/>
      <c r="AP62" s="461"/>
      <c r="AQ62" s="461"/>
      <c r="AR62" s="451"/>
      <c r="AS62" s="451"/>
      <c r="AT62" s="451"/>
      <c r="AU62" s="451"/>
      <c r="AV62" s="451"/>
      <c r="AW62" s="451"/>
      <c r="AX62" s="462"/>
      <c r="AY62" s="463"/>
      <c r="AZ62" s="463"/>
      <c r="BA62" s="463"/>
      <c r="BB62" s="464"/>
      <c r="BC62" s="452"/>
      <c r="BD62" s="453"/>
      <c r="BE62" s="453"/>
      <c r="BF62" s="453"/>
      <c r="BG62" s="454"/>
      <c r="BH62" s="473"/>
      <c r="BI62" s="473"/>
      <c r="BJ62" s="473"/>
      <c r="BK62" s="473"/>
      <c r="BL62" s="392"/>
      <c r="BM62" s="392"/>
      <c r="BN62" s="392"/>
      <c r="BO62" s="392"/>
      <c r="BP62" s="392"/>
      <c r="BQ62" s="392"/>
      <c r="BR62" s="392"/>
      <c r="BS62" s="392"/>
      <c r="BT62" s="392"/>
      <c r="BU62" s="392"/>
      <c r="BV62" s="392"/>
      <c r="BW62" s="392"/>
      <c r="BX62" s="392"/>
      <c r="BY62" s="392"/>
      <c r="BZ62" s="430"/>
      <c r="CA62" s="430"/>
      <c r="CB62" s="430"/>
      <c r="CC62" s="430"/>
      <c r="CD62" s="430"/>
      <c r="CF62" s="494">
        <v>14</v>
      </c>
      <c r="CG62" s="495"/>
      <c r="CH62" s="437">
        <v>7.1999999999999995E-2</v>
      </c>
      <c r="CI62" s="438"/>
      <c r="CJ62" s="439"/>
      <c r="CK62" s="437">
        <v>0.14299999999999999</v>
      </c>
      <c r="CL62" s="438"/>
      <c r="CM62" s="439"/>
      <c r="CN62" s="437">
        <v>0.16700000000000001</v>
      </c>
      <c r="CO62" s="438"/>
      <c r="CP62" s="439"/>
      <c r="CQ62" s="443">
        <v>4.854E-2</v>
      </c>
      <c r="CR62" s="444"/>
      <c r="CS62" s="445"/>
      <c r="CT62" s="494">
        <v>50</v>
      </c>
      <c r="CU62" s="495"/>
      <c r="CV62" s="431">
        <v>0.02</v>
      </c>
      <c r="CW62" s="432"/>
      <c r="CX62" s="433"/>
      <c r="CY62" s="431">
        <v>0.04</v>
      </c>
      <c r="CZ62" s="432"/>
      <c r="DA62" s="433"/>
      <c r="DB62" s="431">
        <v>4.2000000000000003E-2</v>
      </c>
      <c r="DC62" s="432"/>
      <c r="DD62" s="433"/>
      <c r="DE62" s="443">
        <v>1.44E-2</v>
      </c>
      <c r="DF62" s="444"/>
      <c r="DG62" s="445"/>
      <c r="DH62" s="1"/>
    </row>
    <row r="63" spans="2:112" ht="7.5" customHeight="1">
      <c r="B63" s="430"/>
      <c r="C63" s="430"/>
      <c r="D63" s="430"/>
      <c r="E63" s="430"/>
      <c r="F63" s="430"/>
      <c r="G63" s="430"/>
      <c r="H63" s="430"/>
      <c r="I63" s="430"/>
      <c r="J63" s="430"/>
      <c r="K63" s="430"/>
      <c r="L63" s="430"/>
      <c r="M63" s="430"/>
      <c r="N63" s="430"/>
      <c r="O63" s="449"/>
      <c r="P63" s="449"/>
      <c r="Q63" s="449"/>
      <c r="R63" s="449"/>
      <c r="S63" s="450"/>
      <c r="T63" s="450"/>
      <c r="U63" s="450"/>
      <c r="V63" s="450"/>
      <c r="W63" s="450"/>
      <c r="X63" s="450"/>
      <c r="Y63" s="451"/>
      <c r="Z63" s="451"/>
      <c r="AA63" s="451"/>
      <c r="AB63" s="451"/>
      <c r="AC63" s="451"/>
      <c r="AD63" s="451"/>
      <c r="AE63" s="451"/>
      <c r="AF63" s="430"/>
      <c r="AG63" s="430"/>
      <c r="AH63" s="430"/>
      <c r="AI63" s="430"/>
      <c r="AJ63" s="430"/>
      <c r="AK63" s="430"/>
      <c r="AL63" s="430"/>
      <c r="AM63" s="430"/>
      <c r="AN63" s="461"/>
      <c r="AO63" s="461"/>
      <c r="AP63" s="461"/>
      <c r="AQ63" s="461"/>
      <c r="AR63" s="451"/>
      <c r="AS63" s="451"/>
      <c r="AT63" s="451"/>
      <c r="AU63" s="451"/>
      <c r="AV63" s="451"/>
      <c r="AW63" s="451"/>
      <c r="AX63" s="465" t="s">
        <v>108</v>
      </c>
      <c r="AY63" s="466"/>
      <c r="AZ63" s="467"/>
      <c r="BA63" s="468">
        <v>12</v>
      </c>
      <c r="BB63" s="469"/>
      <c r="BC63" s="455"/>
      <c r="BD63" s="456"/>
      <c r="BE63" s="456"/>
      <c r="BF63" s="456"/>
      <c r="BG63" s="457"/>
      <c r="BH63" s="473"/>
      <c r="BI63" s="473"/>
      <c r="BJ63" s="473"/>
      <c r="BK63" s="473"/>
      <c r="BL63" s="392"/>
      <c r="BM63" s="392"/>
      <c r="BN63" s="392"/>
      <c r="BO63" s="392"/>
      <c r="BP63" s="392"/>
      <c r="BQ63" s="392"/>
      <c r="BR63" s="392"/>
      <c r="BS63" s="392"/>
      <c r="BT63" s="392"/>
      <c r="BU63" s="392"/>
      <c r="BV63" s="392"/>
      <c r="BW63" s="392"/>
      <c r="BX63" s="392"/>
      <c r="BY63" s="392"/>
      <c r="BZ63" s="430"/>
      <c r="CA63" s="430"/>
      <c r="CB63" s="430"/>
      <c r="CC63" s="430"/>
      <c r="CD63" s="430"/>
      <c r="CF63" s="494"/>
      <c r="CG63" s="495"/>
      <c r="CH63" s="440"/>
      <c r="CI63" s="441"/>
      <c r="CJ63" s="442"/>
      <c r="CK63" s="440"/>
      <c r="CL63" s="441"/>
      <c r="CM63" s="442"/>
      <c r="CN63" s="440"/>
      <c r="CO63" s="441"/>
      <c r="CP63" s="442"/>
      <c r="CQ63" s="446"/>
      <c r="CR63" s="447"/>
      <c r="CS63" s="448"/>
      <c r="CT63" s="494"/>
      <c r="CU63" s="495"/>
      <c r="CV63" s="434"/>
      <c r="CW63" s="435"/>
      <c r="CX63" s="436"/>
      <c r="CY63" s="434"/>
      <c r="CZ63" s="435"/>
      <c r="DA63" s="436"/>
      <c r="DB63" s="434"/>
      <c r="DC63" s="435"/>
      <c r="DD63" s="436"/>
      <c r="DE63" s="446"/>
      <c r="DF63" s="447"/>
      <c r="DG63" s="448"/>
      <c r="DH63" s="1"/>
    </row>
    <row r="64" spans="2:112" ht="7.5" customHeight="1">
      <c r="B64" s="430"/>
      <c r="C64" s="430"/>
      <c r="D64" s="430"/>
      <c r="E64" s="430"/>
      <c r="F64" s="430"/>
      <c r="G64" s="430"/>
      <c r="H64" s="430"/>
      <c r="I64" s="430"/>
      <c r="J64" s="430"/>
      <c r="K64" s="430"/>
      <c r="L64" s="430"/>
      <c r="M64" s="430"/>
      <c r="N64" s="430"/>
      <c r="O64" s="449"/>
      <c r="P64" s="449"/>
      <c r="Q64" s="449"/>
      <c r="R64" s="449"/>
      <c r="S64" s="450"/>
      <c r="T64" s="450"/>
      <c r="U64" s="450"/>
      <c r="V64" s="450"/>
      <c r="W64" s="450"/>
      <c r="X64" s="450"/>
      <c r="Y64" s="451"/>
      <c r="Z64" s="451"/>
      <c r="AA64" s="451"/>
      <c r="AB64" s="451"/>
      <c r="AC64" s="451"/>
      <c r="AD64" s="451"/>
      <c r="AE64" s="451"/>
      <c r="AF64" s="430"/>
      <c r="AG64" s="430"/>
      <c r="AH64" s="430"/>
      <c r="AI64" s="430"/>
      <c r="AJ64" s="430"/>
      <c r="AK64" s="430"/>
      <c r="AL64" s="430"/>
      <c r="AM64" s="430"/>
      <c r="AN64" s="461"/>
      <c r="AO64" s="461"/>
      <c r="AP64" s="461"/>
      <c r="AQ64" s="461"/>
      <c r="AR64" s="451"/>
      <c r="AS64" s="451"/>
      <c r="AT64" s="451"/>
      <c r="AU64" s="451"/>
      <c r="AV64" s="451"/>
      <c r="AW64" s="451"/>
      <c r="AX64" s="465"/>
      <c r="AY64" s="466"/>
      <c r="AZ64" s="467"/>
      <c r="BA64" s="468"/>
      <c r="BB64" s="469"/>
      <c r="BC64" s="455"/>
      <c r="BD64" s="456"/>
      <c r="BE64" s="456"/>
      <c r="BF64" s="456"/>
      <c r="BG64" s="457"/>
      <c r="BH64" s="473"/>
      <c r="BI64" s="473"/>
      <c r="BJ64" s="473"/>
      <c r="BK64" s="473"/>
      <c r="BL64" s="392"/>
      <c r="BM64" s="392"/>
      <c r="BN64" s="392"/>
      <c r="BO64" s="392"/>
      <c r="BP64" s="392"/>
      <c r="BQ64" s="392"/>
      <c r="BR64" s="392"/>
      <c r="BS64" s="392"/>
      <c r="BT64" s="392"/>
      <c r="BU64" s="392"/>
      <c r="BV64" s="392"/>
      <c r="BW64" s="392"/>
      <c r="BX64" s="392"/>
      <c r="BY64" s="392"/>
      <c r="BZ64" s="430"/>
      <c r="CA64" s="430"/>
      <c r="CB64" s="430"/>
      <c r="CC64" s="430"/>
      <c r="CD64" s="430"/>
      <c r="CF64" s="494">
        <v>15</v>
      </c>
      <c r="CG64" s="495"/>
      <c r="CH64" s="437">
        <v>6.7000000000000004E-2</v>
      </c>
      <c r="CI64" s="438"/>
      <c r="CJ64" s="439"/>
      <c r="CK64" s="437">
        <v>0.13300000000000001</v>
      </c>
      <c r="CL64" s="438"/>
      <c r="CM64" s="439"/>
      <c r="CN64" s="437">
        <v>0.14299999999999999</v>
      </c>
      <c r="CO64" s="438"/>
      <c r="CP64" s="439"/>
      <c r="CQ64" s="443">
        <v>4.5650000000000003E-2</v>
      </c>
      <c r="CR64" s="444"/>
      <c r="CS64" s="445"/>
      <c r="CT64" s="494"/>
      <c r="CU64" s="495"/>
      <c r="CV64" s="431"/>
      <c r="CW64" s="432"/>
      <c r="CX64" s="433"/>
      <c r="CY64" s="431"/>
      <c r="CZ64" s="432"/>
      <c r="DA64" s="433"/>
      <c r="DB64" s="431"/>
      <c r="DC64" s="432"/>
      <c r="DD64" s="433"/>
      <c r="DE64" s="443"/>
      <c r="DF64" s="444"/>
      <c r="DG64" s="445"/>
      <c r="DH64" s="1"/>
    </row>
    <row r="65" spans="2:112" ht="7.5" customHeight="1">
      <c r="B65" s="430"/>
      <c r="C65" s="430"/>
      <c r="D65" s="430"/>
      <c r="E65" s="430"/>
      <c r="F65" s="430"/>
      <c r="G65" s="430"/>
      <c r="H65" s="430"/>
      <c r="I65" s="430"/>
      <c r="J65" s="430"/>
      <c r="K65" s="430"/>
      <c r="L65" s="430"/>
      <c r="M65" s="430"/>
      <c r="N65" s="430"/>
      <c r="O65" s="449"/>
      <c r="P65" s="449"/>
      <c r="Q65" s="449"/>
      <c r="R65" s="449"/>
      <c r="S65" s="450"/>
      <c r="T65" s="450"/>
      <c r="U65" s="450"/>
      <c r="V65" s="450"/>
      <c r="W65" s="450"/>
      <c r="X65" s="450"/>
      <c r="Y65" s="451"/>
      <c r="Z65" s="451"/>
      <c r="AA65" s="451"/>
      <c r="AB65" s="451"/>
      <c r="AC65" s="451"/>
      <c r="AD65" s="451"/>
      <c r="AE65" s="451"/>
      <c r="AF65" s="430"/>
      <c r="AG65" s="430"/>
      <c r="AH65" s="430"/>
      <c r="AI65" s="430"/>
      <c r="AJ65" s="430"/>
      <c r="AK65" s="430"/>
      <c r="AL65" s="430"/>
      <c r="AM65" s="430"/>
      <c r="AN65" s="461"/>
      <c r="AO65" s="461"/>
      <c r="AP65" s="461"/>
      <c r="AQ65" s="461"/>
      <c r="AR65" s="451"/>
      <c r="AS65" s="451"/>
      <c r="AT65" s="451"/>
      <c r="AU65" s="451"/>
      <c r="AV65" s="451"/>
      <c r="AW65" s="451"/>
      <c r="AX65" s="470"/>
      <c r="AY65" s="471"/>
      <c r="AZ65" s="471"/>
      <c r="BA65" s="471"/>
      <c r="BB65" s="472"/>
      <c r="BC65" s="458"/>
      <c r="BD65" s="459"/>
      <c r="BE65" s="459"/>
      <c r="BF65" s="459"/>
      <c r="BG65" s="460"/>
      <c r="BH65" s="473"/>
      <c r="BI65" s="473"/>
      <c r="BJ65" s="473"/>
      <c r="BK65" s="473"/>
      <c r="BL65" s="392"/>
      <c r="BM65" s="392"/>
      <c r="BN65" s="392"/>
      <c r="BO65" s="392"/>
      <c r="BP65" s="392"/>
      <c r="BQ65" s="392"/>
      <c r="BR65" s="392"/>
      <c r="BS65" s="392"/>
      <c r="BT65" s="392"/>
      <c r="BU65" s="392"/>
      <c r="BV65" s="392"/>
      <c r="BW65" s="392"/>
      <c r="BX65" s="392"/>
      <c r="BY65" s="392"/>
      <c r="BZ65" s="430"/>
      <c r="CA65" s="430"/>
      <c r="CB65" s="430"/>
      <c r="CC65" s="430"/>
      <c r="CD65" s="430"/>
      <c r="CF65" s="494"/>
      <c r="CG65" s="495"/>
      <c r="CH65" s="440"/>
      <c r="CI65" s="441"/>
      <c r="CJ65" s="442"/>
      <c r="CK65" s="440"/>
      <c r="CL65" s="441"/>
      <c r="CM65" s="442"/>
      <c r="CN65" s="440"/>
      <c r="CO65" s="441"/>
      <c r="CP65" s="442"/>
      <c r="CQ65" s="446"/>
      <c r="CR65" s="447"/>
      <c r="CS65" s="448"/>
      <c r="CT65" s="494"/>
      <c r="CU65" s="495"/>
      <c r="CV65" s="434"/>
      <c r="CW65" s="435"/>
      <c r="CX65" s="436"/>
      <c r="CY65" s="434"/>
      <c r="CZ65" s="435"/>
      <c r="DA65" s="436"/>
      <c r="DB65" s="434"/>
      <c r="DC65" s="435"/>
      <c r="DD65" s="436"/>
      <c r="DE65" s="446"/>
      <c r="DF65" s="447"/>
      <c r="DG65" s="448"/>
      <c r="DH65" s="1"/>
    </row>
    <row r="66" spans="2:112" ht="7.5" customHeight="1">
      <c r="B66" s="430"/>
      <c r="C66" s="430"/>
      <c r="D66" s="430"/>
      <c r="E66" s="430"/>
      <c r="F66" s="430"/>
      <c r="G66" s="430"/>
      <c r="H66" s="430"/>
      <c r="I66" s="430"/>
      <c r="J66" s="430"/>
      <c r="K66" s="430"/>
      <c r="L66" s="430"/>
      <c r="M66" s="430"/>
      <c r="N66" s="430"/>
      <c r="O66" s="449"/>
      <c r="P66" s="449"/>
      <c r="Q66" s="449"/>
      <c r="R66" s="449"/>
      <c r="S66" s="450" t="s">
        <v>108</v>
      </c>
      <c r="T66" s="450"/>
      <c r="U66" s="450"/>
      <c r="V66" s="450"/>
      <c r="W66" s="450"/>
      <c r="X66" s="450"/>
      <c r="Y66" s="451"/>
      <c r="Z66" s="451"/>
      <c r="AA66" s="451"/>
      <c r="AB66" s="451"/>
      <c r="AC66" s="451"/>
      <c r="AD66" s="451"/>
      <c r="AE66" s="451"/>
      <c r="AF66" s="430"/>
      <c r="AG66" s="430"/>
      <c r="AH66" s="430"/>
      <c r="AI66" s="430"/>
      <c r="AJ66" s="430"/>
      <c r="AK66" s="430"/>
      <c r="AL66" s="430"/>
      <c r="AM66" s="430"/>
      <c r="AN66" s="461" t="s">
        <v>108</v>
      </c>
      <c r="AO66" s="461"/>
      <c r="AP66" s="461"/>
      <c r="AQ66" s="461"/>
      <c r="AR66" s="451"/>
      <c r="AS66" s="451"/>
      <c r="AT66" s="451"/>
      <c r="AU66" s="451"/>
      <c r="AV66" s="451"/>
      <c r="AW66" s="451"/>
      <c r="AX66" s="462"/>
      <c r="AY66" s="463"/>
      <c r="AZ66" s="463"/>
      <c r="BA66" s="463"/>
      <c r="BB66" s="464"/>
      <c r="BC66" s="452"/>
      <c r="BD66" s="453"/>
      <c r="BE66" s="453"/>
      <c r="BF66" s="453"/>
      <c r="BG66" s="454"/>
      <c r="BH66" s="473"/>
      <c r="BI66" s="473"/>
      <c r="BJ66" s="473"/>
      <c r="BK66" s="473"/>
      <c r="BL66" s="392"/>
      <c r="BM66" s="392"/>
      <c r="BN66" s="392"/>
      <c r="BO66" s="392"/>
      <c r="BP66" s="392"/>
      <c r="BQ66" s="392"/>
      <c r="BR66" s="392"/>
      <c r="BS66" s="392"/>
      <c r="BT66" s="392"/>
      <c r="BU66" s="392"/>
      <c r="BV66" s="392"/>
      <c r="BW66" s="392"/>
      <c r="BX66" s="392"/>
      <c r="BY66" s="392"/>
      <c r="BZ66" s="430"/>
      <c r="CA66" s="430"/>
      <c r="CB66" s="430"/>
      <c r="CC66" s="430"/>
      <c r="CD66" s="430"/>
      <c r="CF66" s="494">
        <v>16</v>
      </c>
      <c r="CG66" s="495"/>
      <c r="CH66" s="437">
        <v>6.3E-2</v>
      </c>
      <c r="CI66" s="438"/>
      <c r="CJ66" s="439"/>
      <c r="CK66" s="437">
        <v>0.125</v>
      </c>
      <c r="CL66" s="438"/>
      <c r="CM66" s="439"/>
      <c r="CN66" s="437">
        <v>0.14299999999999999</v>
      </c>
      <c r="CO66" s="438"/>
      <c r="CP66" s="439"/>
      <c r="CQ66" s="443">
        <v>4.2939999999999999E-2</v>
      </c>
      <c r="CR66" s="444"/>
      <c r="CS66" s="445"/>
      <c r="CT66" s="494"/>
      <c r="CU66" s="495"/>
      <c r="CV66" s="431"/>
      <c r="CW66" s="432"/>
      <c r="CX66" s="433"/>
      <c r="CY66" s="431"/>
      <c r="CZ66" s="432"/>
      <c r="DA66" s="433"/>
      <c r="DB66" s="431"/>
      <c r="DC66" s="432"/>
      <c r="DD66" s="433"/>
      <c r="DE66" s="443"/>
      <c r="DF66" s="444"/>
      <c r="DG66" s="445"/>
      <c r="DH66" s="1"/>
    </row>
    <row r="67" spans="2:112" ht="7.5" customHeight="1">
      <c r="B67" s="430"/>
      <c r="C67" s="430"/>
      <c r="D67" s="430"/>
      <c r="E67" s="430"/>
      <c r="F67" s="430"/>
      <c r="G67" s="430"/>
      <c r="H67" s="430"/>
      <c r="I67" s="430"/>
      <c r="J67" s="430"/>
      <c r="K67" s="430"/>
      <c r="L67" s="430"/>
      <c r="M67" s="430"/>
      <c r="N67" s="430"/>
      <c r="O67" s="449"/>
      <c r="P67" s="449"/>
      <c r="Q67" s="449"/>
      <c r="R67" s="449"/>
      <c r="S67" s="450"/>
      <c r="T67" s="450"/>
      <c r="U67" s="450"/>
      <c r="V67" s="450"/>
      <c r="W67" s="450"/>
      <c r="X67" s="450"/>
      <c r="Y67" s="451"/>
      <c r="Z67" s="451"/>
      <c r="AA67" s="451"/>
      <c r="AB67" s="451"/>
      <c r="AC67" s="451"/>
      <c r="AD67" s="451"/>
      <c r="AE67" s="451"/>
      <c r="AF67" s="430"/>
      <c r="AG67" s="430"/>
      <c r="AH67" s="430"/>
      <c r="AI67" s="430"/>
      <c r="AJ67" s="430"/>
      <c r="AK67" s="430"/>
      <c r="AL67" s="430"/>
      <c r="AM67" s="430"/>
      <c r="AN67" s="461"/>
      <c r="AO67" s="461"/>
      <c r="AP67" s="461"/>
      <c r="AQ67" s="461"/>
      <c r="AR67" s="451"/>
      <c r="AS67" s="451"/>
      <c r="AT67" s="451"/>
      <c r="AU67" s="451"/>
      <c r="AV67" s="451"/>
      <c r="AW67" s="451"/>
      <c r="AX67" s="465" t="s">
        <v>108</v>
      </c>
      <c r="AY67" s="466"/>
      <c r="AZ67" s="467"/>
      <c r="BA67" s="468">
        <v>12</v>
      </c>
      <c r="BB67" s="469"/>
      <c r="BC67" s="455"/>
      <c r="BD67" s="456"/>
      <c r="BE67" s="456"/>
      <c r="BF67" s="456"/>
      <c r="BG67" s="457"/>
      <c r="BH67" s="473"/>
      <c r="BI67" s="473"/>
      <c r="BJ67" s="473"/>
      <c r="BK67" s="473"/>
      <c r="BL67" s="392"/>
      <c r="BM67" s="392"/>
      <c r="BN67" s="392"/>
      <c r="BO67" s="392"/>
      <c r="BP67" s="392"/>
      <c r="BQ67" s="392"/>
      <c r="BR67" s="392"/>
      <c r="BS67" s="392"/>
      <c r="BT67" s="392"/>
      <c r="BU67" s="392"/>
      <c r="BV67" s="392"/>
      <c r="BW67" s="392"/>
      <c r="BX67" s="392"/>
      <c r="BY67" s="392"/>
      <c r="BZ67" s="430"/>
      <c r="CA67" s="430"/>
      <c r="CB67" s="430"/>
      <c r="CC67" s="430"/>
      <c r="CD67" s="430"/>
      <c r="CF67" s="494"/>
      <c r="CG67" s="495"/>
      <c r="CH67" s="440"/>
      <c r="CI67" s="441"/>
      <c r="CJ67" s="442"/>
      <c r="CK67" s="440"/>
      <c r="CL67" s="441"/>
      <c r="CM67" s="442"/>
      <c r="CN67" s="440"/>
      <c r="CO67" s="441"/>
      <c r="CP67" s="442"/>
      <c r="CQ67" s="446"/>
      <c r="CR67" s="447"/>
      <c r="CS67" s="448"/>
      <c r="CT67" s="494"/>
      <c r="CU67" s="495"/>
      <c r="CV67" s="434"/>
      <c r="CW67" s="435"/>
      <c r="CX67" s="436"/>
      <c r="CY67" s="434"/>
      <c r="CZ67" s="435"/>
      <c r="DA67" s="436"/>
      <c r="DB67" s="434"/>
      <c r="DC67" s="435"/>
      <c r="DD67" s="436"/>
      <c r="DE67" s="446"/>
      <c r="DF67" s="447"/>
      <c r="DG67" s="448"/>
      <c r="DH67" s="1"/>
    </row>
    <row r="68" spans="2:112" ht="7.5" customHeight="1">
      <c r="B68" s="430"/>
      <c r="C68" s="430"/>
      <c r="D68" s="430"/>
      <c r="E68" s="430"/>
      <c r="F68" s="430"/>
      <c r="G68" s="430"/>
      <c r="H68" s="430"/>
      <c r="I68" s="430"/>
      <c r="J68" s="430"/>
      <c r="K68" s="430"/>
      <c r="L68" s="430"/>
      <c r="M68" s="430"/>
      <c r="N68" s="430"/>
      <c r="O68" s="449"/>
      <c r="P68" s="449"/>
      <c r="Q68" s="449"/>
      <c r="R68" s="449"/>
      <c r="S68" s="450"/>
      <c r="T68" s="450"/>
      <c r="U68" s="450"/>
      <c r="V68" s="450"/>
      <c r="W68" s="450"/>
      <c r="X68" s="450"/>
      <c r="Y68" s="451"/>
      <c r="Z68" s="451"/>
      <c r="AA68" s="451"/>
      <c r="AB68" s="451"/>
      <c r="AC68" s="451"/>
      <c r="AD68" s="451"/>
      <c r="AE68" s="451"/>
      <c r="AF68" s="430"/>
      <c r="AG68" s="430"/>
      <c r="AH68" s="430"/>
      <c r="AI68" s="430"/>
      <c r="AJ68" s="430"/>
      <c r="AK68" s="430"/>
      <c r="AL68" s="430"/>
      <c r="AM68" s="430"/>
      <c r="AN68" s="461"/>
      <c r="AO68" s="461"/>
      <c r="AP68" s="461"/>
      <c r="AQ68" s="461"/>
      <c r="AR68" s="451"/>
      <c r="AS68" s="451"/>
      <c r="AT68" s="451"/>
      <c r="AU68" s="451"/>
      <c r="AV68" s="451"/>
      <c r="AW68" s="451"/>
      <c r="AX68" s="465"/>
      <c r="AY68" s="466"/>
      <c r="AZ68" s="467"/>
      <c r="BA68" s="468"/>
      <c r="BB68" s="469"/>
      <c r="BC68" s="455"/>
      <c r="BD68" s="456"/>
      <c r="BE68" s="456"/>
      <c r="BF68" s="456"/>
      <c r="BG68" s="457"/>
      <c r="BH68" s="473"/>
      <c r="BI68" s="473"/>
      <c r="BJ68" s="473"/>
      <c r="BK68" s="473"/>
      <c r="BL68" s="392"/>
      <c r="BM68" s="392"/>
      <c r="BN68" s="392"/>
      <c r="BO68" s="392"/>
      <c r="BP68" s="392"/>
      <c r="BQ68" s="392"/>
      <c r="BR68" s="392"/>
      <c r="BS68" s="392"/>
      <c r="BT68" s="392"/>
      <c r="BU68" s="392"/>
      <c r="BV68" s="392"/>
      <c r="BW68" s="392"/>
      <c r="BX68" s="392"/>
      <c r="BY68" s="392"/>
      <c r="BZ68" s="430"/>
      <c r="CA68" s="430"/>
      <c r="CB68" s="430"/>
      <c r="CC68" s="430"/>
      <c r="CD68" s="430"/>
      <c r="CF68" s="494">
        <v>17</v>
      </c>
      <c r="CG68" s="495"/>
      <c r="CH68" s="437">
        <v>5.8999999999999997E-2</v>
      </c>
      <c r="CI68" s="438"/>
      <c r="CJ68" s="439"/>
      <c r="CK68" s="437">
        <v>0.11799999999999999</v>
      </c>
      <c r="CL68" s="438"/>
      <c r="CM68" s="439"/>
      <c r="CN68" s="437">
        <v>0.125</v>
      </c>
      <c r="CO68" s="438"/>
      <c r="CP68" s="439"/>
      <c r="CQ68" s="443">
        <v>4.0379999999999999E-2</v>
      </c>
      <c r="CR68" s="444"/>
      <c r="CS68" s="445"/>
      <c r="CT68" s="494"/>
      <c r="CU68" s="495"/>
      <c r="CV68" s="431"/>
      <c r="CW68" s="432"/>
      <c r="CX68" s="433"/>
      <c r="CY68" s="431"/>
      <c r="CZ68" s="432"/>
      <c r="DA68" s="433"/>
      <c r="DB68" s="431"/>
      <c r="DC68" s="432"/>
      <c r="DD68" s="433"/>
      <c r="DE68" s="443"/>
      <c r="DF68" s="444"/>
      <c r="DG68" s="445"/>
      <c r="DH68" s="1"/>
    </row>
    <row r="69" spans="2:112" ht="7.5" customHeight="1">
      <c r="B69" s="430"/>
      <c r="C69" s="430"/>
      <c r="D69" s="430"/>
      <c r="E69" s="430"/>
      <c r="F69" s="430"/>
      <c r="G69" s="430"/>
      <c r="H69" s="430"/>
      <c r="I69" s="430"/>
      <c r="J69" s="430"/>
      <c r="K69" s="430"/>
      <c r="L69" s="430"/>
      <c r="M69" s="430"/>
      <c r="N69" s="430"/>
      <c r="O69" s="449"/>
      <c r="P69" s="449"/>
      <c r="Q69" s="449"/>
      <c r="R69" s="449"/>
      <c r="S69" s="450"/>
      <c r="T69" s="450"/>
      <c r="U69" s="450"/>
      <c r="V69" s="450"/>
      <c r="W69" s="450"/>
      <c r="X69" s="450"/>
      <c r="Y69" s="451"/>
      <c r="Z69" s="451"/>
      <c r="AA69" s="451"/>
      <c r="AB69" s="451"/>
      <c r="AC69" s="451"/>
      <c r="AD69" s="451"/>
      <c r="AE69" s="451"/>
      <c r="AF69" s="430"/>
      <c r="AG69" s="430"/>
      <c r="AH69" s="430"/>
      <c r="AI69" s="430"/>
      <c r="AJ69" s="430"/>
      <c r="AK69" s="430"/>
      <c r="AL69" s="430"/>
      <c r="AM69" s="430"/>
      <c r="AN69" s="461"/>
      <c r="AO69" s="461"/>
      <c r="AP69" s="461"/>
      <c r="AQ69" s="461"/>
      <c r="AR69" s="451"/>
      <c r="AS69" s="451"/>
      <c r="AT69" s="451"/>
      <c r="AU69" s="451"/>
      <c r="AV69" s="451"/>
      <c r="AW69" s="451"/>
      <c r="AX69" s="470"/>
      <c r="AY69" s="471"/>
      <c r="AZ69" s="471"/>
      <c r="BA69" s="471"/>
      <c r="BB69" s="472"/>
      <c r="BC69" s="458"/>
      <c r="BD69" s="459"/>
      <c r="BE69" s="459"/>
      <c r="BF69" s="459"/>
      <c r="BG69" s="460"/>
      <c r="BH69" s="473"/>
      <c r="BI69" s="473"/>
      <c r="BJ69" s="473"/>
      <c r="BK69" s="473"/>
      <c r="BL69" s="392"/>
      <c r="BM69" s="392"/>
      <c r="BN69" s="392"/>
      <c r="BO69" s="392"/>
      <c r="BP69" s="392"/>
      <c r="BQ69" s="392"/>
      <c r="BR69" s="392"/>
      <c r="BS69" s="392"/>
      <c r="BT69" s="392"/>
      <c r="BU69" s="392"/>
      <c r="BV69" s="392"/>
      <c r="BW69" s="392"/>
      <c r="BX69" s="392"/>
      <c r="BY69" s="392"/>
      <c r="BZ69" s="430"/>
      <c r="CA69" s="430"/>
      <c r="CB69" s="430"/>
      <c r="CC69" s="430"/>
      <c r="CD69" s="430"/>
      <c r="CF69" s="494"/>
      <c r="CG69" s="495"/>
      <c r="CH69" s="440"/>
      <c r="CI69" s="441"/>
      <c r="CJ69" s="442"/>
      <c r="CK69" s="440"/>
      <c r="CL69" s="441"/>
      <c r="CM69" s="442"/>
      <c r="CN69" s="440"/>
      <c r="CO69" s="441"/>
      <c r="CP69" s="442"/>
      <c r="CQ69" s="446"/>
      <c r="CR69" s="447"/>
      <c r="CS69" s="448"/>
      <c r="CT69" s="494"/>
      <c r="CU69" s="495"/>
      <c r="CV69" s="434"/>
      <c r="CW69" s="435"/>
      <c r="CX69" s="436"/>
      <c r="CY69" s="434"/>
      <c r="CZ69" s="435"/>
      <c r="DA69" s="436"/>
      <c r="DB69" s="434"/>
      <c r="DC69" s="435"/>
      <c r="DD69" s="436"/>
      <c r="DE69" s="446"/>
      <c r="DF69" s="447"/>
      <c r="DG69" s="448"/>
      <c r="DH69" s="1"/>
    </row>
    <row r="70" spans="2:112" ht="7.5" customHeight="1">
      <c r="B70" s="430"/>
      <c r="C70" s="430"/>
      <c r="D70" s="430"/>
      <c r="E70" s="430"/>
      <c r="F70" s="430"/>
      <c r="G70" s="430"/>
      <c r="H70" s="430"/>
      <c r="I70" s="430"/>
      <c r="J70" s="430"/>
      <c r="K70" s="430"/>
      <c r="L70" s="430"/>
      <c r="M70" s="430"/>
      <c r="N70" s="430"/>
      <c r="O70" s="449"/>
      <c r="P70" s="449"/>
      <c r="Q70" s="449"/>
      <c r="R70" s="449"/>
      <c r="S70" s="450" t="s">
        <v>108</v>
      </c>
      <c r="T70" s="450"/>
      <c r="U70" s="450"/>
      <c r="V70" s="450"/>
      <c r="W70" s="450"/>
      <c r="X70" s="450"/>
      <c r="Y70" s="451"/>
      <c r="Z70" s="451"/>
      <c r="AA70" s="451"/>
      <c r="AB70" s="451"/>
      <c r="AC70" s="451"/>
      <c r="AD70" s="451"/>
      <c r="AE70" s="451"/>
      <c r="AF70" s="430"/>
      <c r="AG70" s="430"/>
      <c r="AH70" s="430"/>
      <c r="AI70" s="430"/>
      <c r="AJ70" s="430"/>
      <c r="AK70" s="430"/>
      <c r="AL70" s="430"/>
      <c r="AM70" s="430"/>
      <c r="AN70" s="461" t="s">
        <v>108</v>
      </c>
      <c r="AO70" s="461"/>
      <c r="AP70" s="461"/>
      <c r="AQ70" s="461"/>
      <c r="AR70" s="451"/>
      <c r="AS70" s="451"/>
      <c r="AT70" s="451"/>
      <c r="AU70" s="451"/>
      <c r="AV70" s="451"/>
      <c r="AW70" s="451"/>
      <c r="AX70" s="462"/>
      <c r="AY70" s="463"/>
      <c r="AZ70" s="463"/>
      <c r="BA70" s="463"/>
      <c r="BB70" s="464"/>
      <c r="BC70" s="452"/>
      <c r="BD70" s="453"/>
      <c r="BE70" s="453"/>
      <c r="BF70" s="453"/>
      <c r="BG70" s="454"/>
      <c r="BH70" s="473"/>
      <c r="BI70" s="473"/>
      <c r="BJ70" s="473"/>
      <c r="BK70" s="473"/>
      <c r="BL70" s="392"/>
      <c r="BM70" s="392"/>
      <c r="BN70" s="392"/>
      <c r="BO70" s="392"/>
      <c r="BP70" s="392"/>
      <c r="BQ70" s="392"/>
      <c r="BR70" s="392"/>
      <c r="BS70" s="392"/>
      <c r="BT70" s="392"/>
      <c r="BU70" s="392"/>
      <c r="BV70" s="392"/>
      <c r="BW70" s="392"/>
      <c r="BX70" s="392"/>
      <c r="BY70" s="392"/>
      <c r="BZ70" s="430"/>
      <c r="CA70" s="430"/>
      <c r="CB70" s="430"/>
      <c r="CC70" s="430"/>
      <c r="CD70" s="430"/>
      <c r="CF70" s="494">
        <v>18</v>
      </c>
      <c r="CG70" s="495"/>
      <c r="CH70" s="437">
        <v>5.6000000000000001E-2</v>
      </c>
      <c r="CI70" s="438"/>
      <c r="CJ70" s="439"/>
      <c r="CK70" s="437">
        <v>0.111</v>
      </c>
      <c r="CL70" s="438"/>
      <c r="CM70" s="439"/>
      <c r="CN70" s="437">
        <v>0.112</v>
      </c>
      <c r="CO70" s="438"/>
      <c r="CP70" s="439"/>
      <c r="CQ70" s="443">
        <v>3.884E-2</v>
      </c>
      <c r="CR70" s="444"/>
      <c r="CS70" s="445"/>
      <c r="CT70" s="494"/>
      <c r="CU70" s="495"/>
      <c r="CV70" s="431"/>
      <c r="CW70" s="432"/>
      <c r="CX70" s="433"/>
      <c r="CY70" s="431"/>
      <c r="CZ70" s="432"/>
      <c r="DA70" s="433"/>
      <c r="DB70" s="431"/>
      <c r="DC70" s="432"/>
      <c r="DD70" s="433"/>
      <c r="DE70" s="443"/>
      <c r="DF70" s="444"/>
      <c r="DG70" s="445"/>
      <c r="DH70" s="1"/>
    </row>
    <row r="71" spans="2:112" ht="7.5" customHeight="1">
      <c r="B71" s="430"/>
      <c r="C71" s="430"/>
      <c r="D71" s="430"/>
      <c r="E71" s="430"/>
      <c r="F71" s="430"/>
      <c r="G71" s="430"/>
      <c r="H71" s="430"/>
      <c r="I71" s="430"/>
      <c r="J71" s="430"/>
      <c r="K71" s="430"/>
      <c r="L71" s="430"/>
      <c r="M71" s="430"/>
      <c r="N71" s="430"/>
      <c r="O71" s="449"/>
      <c r="P71" s="449"/>
      <c r="Q71" s="449"/>
      <c r="R71" s="449"/>
      <c r="S71" s="450"/>
      <c r="T71" s="450"/>
      <c r="U71" s="450"/>
      <c r="V71" s="450"/>
      <c r="W71" s="450"/>
      <c r="X71" s="450"/>
      <c r="Y71" s="451"/>
      <c r="Z71" s="451"/>
      <c r="AA71" s="451"/>
      <c r="AB71" s="451"/>
      <c r="AC71" s="451"/>
      <c r="AD71" s="451"/>
      <c r="AE71" s="451"/>
      <c r="AF71" s="430"/>
      <c r="AG71" s="430"/>
      <c r="AH71" s="430"/>
      <c r="AI71" s="430"/>
      <c r="AJ71" s="430"/>
      <c r="AK71" s="430"/>
      <c r="AL71" s="430"/>
      <c r="AM71" s="430"/>
      <c r="AN71" s="461"/>
      <c r="AO71" s="461"/>
      <c r="AP71" s="461"/>
      <c r="AQ71" s="461"/>
      <c r="AR71" s="451"/>
      <c r="AS71" s="451"/>
      <c r="AT71" s="451"/>
      <c r="AU71" s="451"/>
      <c r="AV71" s="451"/>
      <c r="AW71" s="451"/>
      <c r="AX71" s="465" t="s">
        <v>108</v>
      </c>
      <c r="AY71" s="466"/>
      <c r="AZ71" s="467"/>
      <c r="BA71" s="468">
        <v>12</v>
      </c>
      <c r="BB71" s="469"/>
      <c r="BC71" s="455"/>
      <c r="BD71" s="456"/>
      <c r="BE71" s="456"/>
      <c r="BF71" s="456"/>
      <c r="BG71" s="457"/>
      <c r="BH71" s="473"/>
      <c r="BI71" s="473"/>
      <c r="BJ71" s="473"/>
      <c r="BK71" s="473"/>
      <c r="BL71" s="392"/>
      <c r="BM71" s="392"/>
      <c r="BN71" s="392"/>
      <c r="BO71" s="392"/>
      <c r="BP71" s="392"/>
      <c r="BQ71" s="392"/>
      <c r="BR71" s="392"/>
      <c r="BS71" s="392"/>
      <c r="BT71" s="392"/>
      <c r="BU71" s="392"/>
      <c r="BV71" s="392"/>
      <c r="BW71" s="392"/>
      <c r="BX71" s="392"/>
      <c r="BY71" s="392"/>
      <c r="BZ71" s="430"/>
      <c r="CA71" s="430"/>
      <c r="CB71" s="430"/>
      <c r="CC71" s="430"/>
      <c r="CD71" s="430"/>
      <c r="CF71" s="494"/>
      <c r="CG71" s="495"/>
      <c r="CH71" s="440"/>
      <c r="CI71" s="441"/>
      <c r="CJ71" s="442"/>
      <c r="CK71" s="440"/>
      <c r="CL71" s="441"/>
      <c r="CM71" s="442"/>
      <c r="CN71" s="440"/>
      <c r="CO71" s="441"/>
      <c r="CP71" s="442"/>
      <c r="CQ71" s="446"/>
      <c r="CR71" s="447"/>
      <c r="CS71" s="448"/>
      <c r="CT71" s="494"/>
      <c r="CU71" s="495"/>
      <c r="CV71" s="434"/>
      <c r="CW71" s="435"/>
      <c r="CX71" s="436"/>
      <c r="CY71" s="434"/>
      <c r="CZ71" s="435"/>
      <c r="DA71" s="436"/>
      <c r="DB71" s="434"/>
      <c r="DC71" s="435"/>
      <c r="DD71" s="436"/>
      <c r="DE71" s="446"/>
      <c r="DF71" s="447"/>
      <c r="DG71" s="448"/>
      <c r="DH71" s="1"/>
    </row>
    <row r="72" spans="2:112" ht="7.5" customHeight="1">
      <c r="B72" s="430"/>
      <c r="C72" s="430"/>
      <c r="D72" s="430"/>
      <c r="E72" s="430"/>
      <c r="F72" s="430"/>
      <c r="G72" s="430"/>
      <c r="H72" s="430"/>
      <c r="I72" s="430"/>
      <c r="J72" s="430"/>
      <c r="K72" s="430"/>
      <c r="L72" s="430"/>
      <c r="M72" s="430"/>
      <c r="N72" s="430"/>
      <c r="O72" s="449"/>
      <c r="P72" s="449"/>
      <c r="Q72" s="449"/>
      <c r="R72" s="449"/>
      <c r="S72" s="450"/>
      <c r="T72" s="450"/>
      <c r="U72" s="450"/>
      <c r="V72" s="450"/>
      <c r="W72" s="450"/>
      <c r="X72" s="450"/>
      <c r="Y72" s="451"/>
      <c r="Z72" s="451"/>
      <c r="AA72" s="451"/>
      <c r="AB72" s="451"/>
      <c r="AC72" s="451"/>
      <c r="AD72" s="451"/>
      <c r="AE72" s="451"/>
      <c r="AF72" s="430"/>
      <c r="AG72" s="430"/>
      <c r="AH72" s="430"/>
      <c r="AI72" s="430"/>
      <c r="AJ72" s="430"/>
      <c r="AK72" s="430"/>
      <c r="AL72" s="430"/>
      <c r="AM72" s="430"/>
      <c r="AN72" s="461"/>
      <c r="AO72" s="461"/>
      <c r="AP72" s="461"/>
      <c r="AQ72" s="461"/>
      <c r="AR72" s="451"/>
      <c r="AS72" s="451"/>
      <c r="AT72" s="451"/>
      <c r="AU72" s="451"/>
      <c r="AV72" s="451"/>
      <c r="AW72" s="451"/>
      <c r="AX72" s="465"/>
      <c r="AY72" s="466"/>
      <c r="AZ72" s="467"/>
      <c r="BA72" s="468"/>
      <c r="BB72" s="469"/>
      <c r="BC72" s="455"/>
      <c r="BD72" s="456"/>
      <c r="BE72" s="456"/>
      <c r="BF72" s="456"/>
      <c r="BG72" s="457"/>
      <c r="BH72" s="473"/>
      <c r="BI72" s="473"/>
      <c r="BJ72" s="473"/>
      <c r="BK72" s="473"/>
      <c r="BL72" s="392"/>
      <c r="BM72" s="392"/>
      <c r="BN72" s="392"/>
      <c r="BO72" s="392"/>
      <c r="BP72" s="392"/>
      <c r="BQ72" s="392"/>
      <c r="BR72" s="392"/>
      <c r="BS72" s="392"/>
      <c r="BT72" s="392"/>
      <c r="BU72" s="392"/>
      <c r="BV72" s="392"/>
      <c r="BW72" s="392"/>
      <c r="BX72" s="392"/>
      <c r="BY72" s="392"/>
      <c r="BZ72" s="430"/>
      <c r="CA72" s="430"/>
      <c r="CB72" s="430"/>
      <c r="CC72" s="430"/>
      <c r="CD72" s="430"/>
      <c r="CF72" s="494">
        <v>19</v>
      </c>
      <c r="CG72" s="495"/>
      <c r="CH72" s="437">
        <v>5.2999999999999999E-2</v>
      </c>
      <c r="CI72" s="438"/>
      <c r="CJ72" s="439"/>
      <c r="CK72" s="437">
        <v>0.105</v>
      </c>
      <c r="CL72" s="438"/>
      <c r="CM72" s="439"/>
      <c r="CN72" s="437">
        <v>0.112</v>
      </c>
      <c r="CO72" s="438"/>
      <c r="CP72" s="439"/>
      <c r="CQ72" s="443">
        <v>3.6929999999999998E-2</v>
      </c>
      <c r="CR72" s="444"/>
      <c r="CS72" s="445"/>
      <c r="CT72" s="494"/>
      <c r="CU72" s="495"/>
      <c r="CV72" s="431"/>
      <c r="CW72" s="432"/>
      <c r="CX72" s="433"/>
      <c r="CY72" s="431"/>
      <c r="CZ72" s="432"/>
      <c r="DA72" s="433"/>
      <c r="DB72" s="431"/>
      <c r="DC72" s="432"/>
      <c r="DD72" s="433"/>
      <c r="DE72" s="443"/>
      <c r="DF72" s="444"/>
      <c r="DG72" s="445"/>
      <c r="DH72" s="1"/>
    </row>
    <row r="73" spans="2:112" ht="7.5" customHeight="1">
      <c r="B73" s="430"/>
      <c r="C73" s="430"/>
      <c r="D73" s="430"/>
      <c r="E73" s="430"/>
      <c r="F73" s="430"/>
      <c r="G73" s="430"/>
      <c r="H73" s="430"/>
      <c r="I73" s="430"/>
      <c r="J73" s="430"/>
      <c r="K73" s="430"/>
      <c r="L73" s="430"/>
      <c r="M73" s="430"/>
      <c r="N73" s="430"/>
      <c r="O73" s="449"/>
      <c r="P73" s="449"/>
      <c r="Q73" s="449"/>
      <c r="R73" s="449"/>
      <c r="S73" s="450"/>
      <c r="T73" s="450"/>
      <c r="U73" s="450"/>
      <c r="V73" s="450"/>
      <c r="W73" s="450"/>
      <c r="X73" s="450"/>
      <c r="Y73" s="451"/>
      <c r="Z73" s="451"/>
      <c r="AA73" s="451"/>
      <c r="AB73" s="451"/>
      <c r="AC73" s="451"/>
      <c r="AD73" s="451"/>
      <c r="AE73" s="451"/>
      <c r="AF73" s="430"/>
      <c r="AG73" s="430"/>
      <c r="AH73" s="430"/>
      <c r="AI73" s="430"/>
      <c r="AJ73" s="430"/>
      <c r="AK73" s="430"/>
      <c r="AL73" s="430"/>
      <c r="AM73" s="430"/>
      <c r="AN73" s="461"/>
      <c r="AO73" s="461"/>
      <c r="AP73" s="461"/>
      <c r="AQ73" s="461"/>
      <c r="AR73" s="451"/>
      <c r="AS73" s="451"/>
      <c r="AT73" s="451"/>
      <c r="AU73" s="451"/>
      <c r="AV73" s="451"/>
      <c r="AW73" s="451"/>
      <c r="AX73" s="470"/>
      <c r="AY73" s="471"/>
      <c r="AZ73" s="471"/>
      <c r="BA73" s="471"/>
      <c r="BB73" s="472"/>
      <c r="BC73" s="458"/>
      <c r="BD73" s="459"/>
      <c r="BE73" s="459"/>
      <c r="BF73" s="459"/>
      <c r="BG73" s="460"/>
      <c r="BH73" s="473"/>
      <c r="BI73" s="473"/>
      <c r="BJ73" s="473"/>
      <c r="BK73" s="473"/>
      <c r="BL73" s="392"/>
      <c r="BM73" s="392"/>
      <c r="BN73" s="392"/>
      <c r="BO73" s="392"/>
      <c r="BP73" s="392"/>
      <c r="BQ73" s="392"/>
      <c r="BR73" s="392"/>
      <c r="BS73" s="392"/>
      <c r="BT73" s="392"/>
      <c r="BU73" s="392"/>
      <c r="BV73" s="392"/>
      <c r="BW73" s="392"/>
      <c r="BX73" s="392"/>
      <c r="BY73" s="392"/>
      <c r="BZ73" s="430"/>
      <c r="CA73" s="430"/>
      <c r="CB73" s="430"/>
      <c r="CC73" s="430"/>
      <c r="CD73" s="430"/>
      <c r="CF73" s="494"/>
      <c r="CG73" s="495"/>
      <c r="CH73" s="440"/>
      <c r="CI73" s="441"/>
      <c r="CJ73" s="442"/>
      <c r="CK73" s="440"/>
      <c r="CL73" s="441"/>
      <c r="CM73" s="442"/>
      <c r="CN73" s="440"/>
      <c r="CO73" s="441"/>
      <c r="CP73" s="442"/>
      <c r="CQ73" s="446"/>
      <c r="CR73" s="447"/>
      <c r="CS73" s="448"/>
      <c r="CT73" s="494"/>
      <c r="CU73" s="495"/>
      <c r="CV73" s="434"/>
      <c r="CW73" s="435"/>
      <c r="CX73" s="436"/>
      <c r="CY73" s="434"/>
      <c r="CZ73" s="435"/>
      <c r="DA73" s="436"/>
      <c r="DB73" s="434"/>
      <c r="DC73" s="435"/>
      <c r="DD73" s="436"/>
      <c r="DE73" s="446"/>
      <c r="DF73" s="447"/>
      <c r="DG73" s="448"/>
      <c r="DH73" s="1"/>
    </row>
    <row r="74" spans="2:112" ht="7.5" customHeight="1">
      <c r="B74" s="430"/>
      <c r="C74" s="430"/>
      <c r="D74" s="430"/>
      <c r="E74" s="430"/>
      <c r="F74" s="430"/>
      <c r="G74" s="430"/>
      <c r="H74" s="430"/>
      <c r="I74" s="430"/>
      <c r="J74" s="430"/>
      <c r="K74" s="430"/>
      <c r="L74" s="430"/>
      <c r="M74" s="430"/>
      <c r="N74" s="430"/>
      <c r="O74" s="449"/>
      <c r="P74" s="449"/>
      <c r="Q74" s="449"/>
      <c r="R74" s="449"/>
      <c r="S74" s="450" t="s">
        <v>108</v>
      </c>
      <c r="T74" s="450"/>
      <c r="U74" s="450"/>
      <c r="V74" s="450"/>
      <c r="W74" s="450"/>
      <c r="X74" s="450"/>
      <c r="Y74" s="451"/>
      <c r="Z74" s="451"/>
      <c r="AA74" s="451"/>
      <c r="AB74" s="451"/>
      <c r="AC74" s="451"/>
      <c r="AD74" s="451"/>
      <c r="AE74" s="451"/>
      <c r="AF74" s="430"/>
      <c r="AG74" s="430"/>
      <c r="AH74" s="430"/>
      <c r="AI74" s="430"/>
      <c r="AJ74" s="430"/>
      <c r="AK74" s="430"/>
      <c r="AL74" s="430"/>
      <c r="AM74" s="430"/>
      <c r="AN74" s="461" t="s">
        <v>108</v>
      </c>
      <c r="AO74" s="461"/>
      <c r="AP74" s="461"/>
      <c r="AQ74" s="461"/>
      <c r="AR74" s="451"/>
      <c r="AS74" s="451"/>
      <c r="AT74" s="451"/>
      <c r="AU74" s="451"/>
      <c r="AV74" s="451"/>
      <c r="AW74" s="451"/>
      <c r="AX74" s="462"/>
      <c r="AY74" s="463"/>
      <c r="AZ74" s="463"/>
      <c r="BA74" s="463"/>
      <c r="BB74" s="464"/>
      <c r="BC74" s="452"/>
      <c r="BD74" s="453"/>
      <c r="BE74" s="453"/>
      <c r="BF74" s="453"/>
      <c r="BG74" s="454"/>
      <c r="BH74" s="473"/>
      <c r="BI74" s="473"/>
      <c r="BJ74" s="473"/>
      <c r="BK74" s="473"/>
      <c r="BL74" s="392"/>
      <c r="BM74" s="392"/>
      <c r="BN74" s="392"/>
      <c r="BO74" s="392"/>
      <c r="BP74" s="392"/>
      <c r="BQ74" s="392"/>
      <c r="BR74" s="392"/>
      <c r="BS74" s="392"/>
      <c r="BT74" s="392"/>
      <c r="BU74" s="392"/>
      <c r="BV74" s="392"/>
      <c r="BW74" s="392"/>
      <c r="BX74" s="392"/>
      <c r="BY74" s="392"/>
      <c r="BZ74" s="430"/>
      <c r="CA74" s="430"/>
      <c r="CB74" s="430"/>
      <c r="CC74" s="430"/>
      <c r="CD74" s="430"/>
      <c r="CF74" s="494">
        <v>20</v>
      </c>
      <c r="CG74" s="495"/>
      <c r="CH74" s="437">
        <v>0.05</v>
      </c>
      <c r="CI74" s="438"/>
      <c r="CJ74" s="439"/>
      <c r="CK74" s="437">
        <v>0.1</v>
      </c>
      <c r="CL74" s="438"/>
      <c r="CM74" s="439"/>
      <c r="CN74" s="437">
        <v>0.112</v>
      </c>
      <c r="CO74" s="438"/>
      <c r="CP74" s="439"/>
      <c r="CQ74" s="443">
        <v>3.4860000000000002E-2</v>
      </c>
      <c r="CR74" s="444"/>
      <c r="CS74" s="445"/>
      <c r="CT74" s="494"/>
      <c r="CU74" s="495"/>
      <c r="CV74" s="431"/>
      <c r="CW74" s="432"/>
      <c r="CX74" s="433"/>
      <c r="CY74" s="431"/>
      <c r="CZ74" s="432"/>
      <c r="DA74" s="433"/>
      <c r="DB74" s="431"/>
      <c r="DC74" s="432"/>
      <c r="DD74" s="433"/>
      <c r="DE74" s="443"/>
      <c r="DF74" s="444"/>
      <c r="DG74" s="445"/>
      <c r="DH74" s="1"/>
    </row>
    <row r="75" spans="2:112" ht="7.5" customHeight="1">
      <c r="B75" s="430"/>
      <c r="C75" s="430"/>
      <c r="D75" s="430"/>
      <c r="E75" s="430"/>
      <c r="F75" s="430"/>
      <c r="G75" s="430"/>
      <c r="H75" s="430"/>
      <c r="I75" s="430"/>
      <c r="J75" s="430"/>
      <c r="K75" s="430"/>
      <c r="L75" s="430"/>
      <c r="M75" s="430"/>
      <c r="N75" s="430"/>
      <c r="O75" s="449"/>
      <c r="P75" s="449"/>
      <c r="Q75" s="449"/>
      <c r="R75" s="449"/>
      <c r="S75" s="450"/>
      <c r="T75" s="450"/>
      <c r="U75" s="450"/>
      <c r="V75" s="450"/>
      <c r="W75" s="450"/>
      <c r="X75" s="450"/>
      <c r="Y75" s="451"/>
      <c r="Z75" s="451"/>
      <c r="AA75" s="451"/>
      <c r="AB75" s="451"/>
      <c r="AC75" s="451"/>
      <c r="AD75" s="451"/>
      <c r="AE75" s="451"/>
      <c r="AF75" s="430"/>
      <c r="AG75" s="430"/>
      <c r="AH75" s="430"/>
      <c r="AI75" s="430"/>
      <c r="AJ75" s="430"/>
      <c r="AK75" s="430"/>
      <c r="AL75" s="430"/>
      <c r="AM75" s="430"/>
      <c r="AN75" s="461"/>
      <c r="AO75" s="461"/>
      <c r="AP75" s="461"/>
      <c r="AQ75" s="461"/>
      <c r="AR75" s="451"/>
      <c r="AS75" s="451"/>
      <c r="AT75" s="451"/>
      <c r="AU75" s="451"/>
      <c r="AV75" s="451"/>
      <c r="AW75" s="451"/>
      <c r="AX75" s="465" t="s">
        <v>108</v>
      </c>
      <c r="AY75" s="466"/>
      <c r="AZ75" s="467"/>
      <c r="BA75" s="468">
        <v>12</v>
      </c>
      <c r="BB75" s="469"/>
      <c r="BC75" s="455"/>
      <c r="BD75" s="456"/>
      <c r="BE75" s="456"/>
      <c r="BF75" s="456"/>
      <c r="BG75" s="457"/>
      <c r="BH75" s="473"/>
      <c r="BI75" s="473"/>
      <c r="BJ75" s="473"/>
      <c r="BK75" s="473"/>
      <c r="BL75" s="392"/>
      <c r="BM75" s="392"/>
      <c r="BN75" s="392"/>
      <c r="BO75" s="392"/>
      <c r="BP75" s="392"/>
      <c r="BQ75" s="392"/>
      <c r="BR75" s="392"/>
      <c r="BS75" s="392"/>
      <c r="BT75" s="392"/>
      <c r="BU75" s="392"/>
      <c r="BV75" s="392"/>
      <c r="BW75" s="392"/>
      <c r="BX75" s="392"/>
      <c r="BY75" s="392"/>
      <c r="BZ75" s="430"/>
      <c r="CA75" s="430"/>
      <c r="CB75" s="430"/>
      <c r="CC75" s="430"/>
      <c r="CD75" s="430"/>
      <c r="CF75" s="494"/>
      <c r="CG75" s="495"/>
      <c r="CH75" s="440"/>
      <c r="CI75" s="441"/>
      <c r="CJ75" s="442"/>
      <c r="CK75" s="440"/>
      <c r="CL75" s="441"/>
      <c r="CM75" s="442"/>
      <c r="CN75" s="440"/>
      <c r="CO75" s="441"/>
      <c r="CP75" s="442"/>
      <c r="CQ75" s="446"/>
      <c r="CR75" s="447"/>
      <c r="CS75" s="448"/>
      <c r="CT75" s="494"/>
      <c r="CU75" s="495"/>
      <c r="CV75" s="434"/>
      <c r="CW75" s="435"/>
      <c r="CX75" s="436"/>
      <c r="CY75" s="434"/>
      <c r="CZ75" s="435"/>
      <c r="DA75" s="436"/>
      <c r="DB75" s="434"/>
      <c r="DC75" s="435"/>
      <c r="DD75" s="436"/>
      <c r="DE75" s="446"/>
      <c r="DF75" s="447"/>
      <c r="DG75" s="448"/>
      <c r="DH75" s="1"/>
    </row>
    <row r="76" spans="2:112" ht="7.5" customHeight="1">
      <c r="B76" s="430"/>
      <c r="C76" s="430"/>
      <c r="D76" s="430"/>
      <c r="E76" s="430"/>
      <c r="F76" s="430"/>
      <c r="G76" s="430"/>
      <c r="H76" s="430"/>
      <c r="I76" s="430"/>
      <c r="J76" s="430"/>
      <c r="K76" s="430"/>
      <c r="L76" s="430"/>
      <c r="M76" s="430"/>
      <c r="N76" s="430"/>
      <c r="O76" s="449"/>
      <c r="P76" s="449"/>
      <c r="Q76" s="449"/>
      <c r="R76" s="449"/>
      <c r="S76" s="450"/>
      <c r="T76" s="450"/>
      <c r="U76" s="450"/>
      <c r="V76" s="450"/>
      <c r="W76" s="450"/>
      <c r="X76" s="450"/>
      <c r="Y76" s="451"/>
      <c r="Z76" s="451"/>
      <c r="AA76" s="451"/>
      <c r="AB76" s="451"/>
      <c r="AC76" s="451"/>
      <c r="AD76" s="451"/>
      <c r="AE76" s="451"/>
      <c r="AF76" s="430"/>
      <c r="AG76" s="430"/>
      <c r="AH76" s="430"/>
      <c r="AI76" s="430"/>
      <c r="AJ76" s="430"/>
      <c r="AK76" s="430"/>
      <c r="AL76" s="430"/>
      <c r="AM76" s="430"/>
      <c r="AN76" s="461"/>
      <c r="AO76" s="461"/>
      <c r="AP76" s="461"/>
      <c r="AQ76" s="461"/>
      <c r="AR76" s="451"/>
      <c r="AS76" s="451"/>
      <c r="AT76" s="451"/>
      <c r="AU76" s="451"/>
      <c r="AV76" s="451"/>
      <c r="AW76" s="451"/>
      <c r="AX76" s="465"/>
      <c r="AY76" s="466"/>
      <c r="AZ76" s="467"/>
      <c r="BA76" s="468"/>
      <c r="BB76" s="469"/>
      <c r="BC76" s="455"/>
      <c r="BD76" s="456"/>
      <c r="BE76" s="456"/>
      <c r="BF76" s="456"/>
      <c r="BG76" s="457"/>
      <c r="BH76" s="473"/>
      <c r="BI76" s="473"/>
      <c r="BJ76" s="473"/>
      <c r="BK76" s="473"/>
      <c r="BL76" s="392"/>
      <c r="BM76" s="392"/>
      <c r="BN76" s="392"/>
      <c r="BO76" s="392"/>
      <c r="BP76" s="392"/>
      <c r="BQ76" s="392"/>
      <c r="BR76" s="392"/>
      <c r="BS76" s="392"/>
      <c r="BT76" s="392"/>
      <c r="BU76" s="392"/>
      <c r="BV76" s="392"/>
      <c r="BW76" s="392"/>
      <c r="BX76" s="392"/>
      <c r="BY76" s="392"/>
      <c r="BZ76" s="430"/>
      <c r="CA76" s="430"/>
      <c r="CB76" s="430"/>
      <c r="CC76" s="430"/>
      <c r="CD76" s="430"/>
      <c r="CF76" s="494">
        <v>21</v>
      </c>
      <c r="CG76" s="495"/>
      <c r="CH76" s="437">
        <v>4.8000000000000001E-2</v>
      </c>
      <c r="CI76" s="438"/>
      <c r="CJ76" s="439"/>
      <c r="CK76" s="437">
        <v>9.5000000000000001E-2</v>
      </c>
      <c r="CL76" s="438"/>
      <c r="CM76" s="439"/>
      <c r="CN76" s="437">
        <v>0.1</v>
      </c>
      <c r="CO76" s="438"/>
      <c r="CP76" s="439"/>
      <c r="CQ76" s="443">
        <v>3.3349999999999998E-2</v>
      </c>
      <c r="CR76" s="444"/>
      <c r="CS76" s="445"/>
      <c r="CT76" s="494"/>
      <c r="CU76" s="495"/>
      <c r="CV76" s="431"/>
      <c r="CW76" s="432"/>
      <c r="CX76" s="433"/>
      <c r="CY76" s="431"/>
      <c r="CZ76" s="432"/>
      <c r="DA76" s="433"/>
      <c r="DB76" s="431"/>
      <c r="DC76" s="432"/>
      <c r="DD76" s="433"/>
      <c r="DE76" s="443"/>
      <c r="DF76" s="444"/>
      <c r="DG76" s="445"/>
      <c r="DH76" s="1"/>
    </row>
    <row r="77" spans="2:112" ht="7.5" customHeight="1">
      <c r="B77" s="430"/>
      <c r="C77" s="430"/>
      <c r="D77" s="430"/>
      <c r="E77" s="430"/>
      <c r="F77" s="430"/>
      <c r="G77" s="430"/>
      <c r="H77" s="430"/>
      <c r="I77" s="430"/>
      <c r="J77" s="430"/>
      <c r="K77" s="430"/>
      <c r="L77" s="430"/>
      <c r="M77" s="430"/>
      <c r="N77" s="430"/>
      <c r="O77" s="449"/>
      <c r="P77" s="449"/>
      <c r="Q77" s="449"/>
      <c r="R77" s="449"/>
      <c r="S77" s="450"/>
      <c r="T77" s="450"/>
      <c r="U77" s="450"/>
      <c r="V77" s="450"/>
      <c r="W77" s="450"/>
      <c r="X77" s="450"/>
      <c r="Y77" s="451"/>
      <c r="Z77" s="451"/>
      <c r="AA77" s="451"/>
      <c r="AB77" s="451"/>
      <c r="AC77" s="451"/>
      <c r="AD77" s="451"/>
      <c r="AE77" s="451"/>
      <c r="AF77" s="430"/>
      <c r="AG77" s="430"/>
      <c r="AH77" s="430"/>
      <c r="AI77" s="430"/>
      <c r="AJ77" s="430"/>
      <c r="AK77" s="430"/>
      <c r="AL77" s="430"/>
      <c r="AM77" s="430"/>
      <c r="AN77" s="461"/>
      <c r="AO77" s="461"/>
      <c r="AP77" s="461"/>
      <c r="AQ77" s="461"/>
      <c r="AR77" s="451"/>
      <c r="AS77" s="451"/>
      <c r="AT77" s="451"/>
      <c r="AU77" s="451"/>
      <c r="AV77" s="451"/>
      <c r="AW77" s="451"/>
      <c r="AX77" s="470"/>
      <c r="AY77" s="471"/>
      <c r="AZ77" s="471"/>
      <c r="BA77" s="471"/>
      <c r="BB77" s="472"/>
      <c r="BC77" s="458"/>
      <c r="BD77" s="459"/>
      <c r="BE77" s="459"/>
      <c r="BF77" s="459"/>
      <c r="BG77" s="460"/>
      <c r="BH77" s="473"/>
      <c r="BI77" s="473"/>
      <c r="BJ77" s="473"/>
      <c r="BK77" s="473"/>
      <c r="BL77" s="392"/>
      <c r="BM77" s="392"/>
      <c r="BN77" s="392"/>
      <c r="BO77" s="392"/>
      <c r="BP77" s="392"/>
      <c r="BQ77" s="392"/>
      <c r="BR77" s="392"/>
      <c r="BS77" s="392"/>
      <c r="BT77" s="392"/>
      <c r="BU77" s="392"/>
      <c r="BV77" s="392"/>
      <c r="BW77" s="392"/>
      <c r="BX77" s="392"/>
      <c r="BY77" s="392"/>
      <c r="BZ77" s="430"/>
      <c r="CA77" s="430"/>
      <c r="CB77" s="430"/>
      <c r="CC77" s="430"/>
      <c r="CD77" s="430"/>
      <c r="CF77" s="494"/>
      <c r="CG77" s="495"/>
      <c r="CH77" s="440"/>
      <c r="CI77" s="441"/>
      <c r="CJ77" s="442"/>
      <c r="CK77" s="440"/>
      <c r="CL77" s="441"/>
      <c r="CM77" s="442"/>
      <c r="CN77" s="440"/>
      <c r="CO77" s="441"/>
      <c r="CP77" s="442"/>
      <c r="CQ77" s="446"/>
      <c r="CR77" s="447"/>
      <c r="CS77" s="448"/>
      <c r="CT77" s="494"/>
      <c r="CU77" s="495"/>
      <c r="CV77" s="434"/>
      <c r="CW77" s="435"/>
      <c r="CX77" s="436"/>
      <c r="CY77" s="434"/>
      <c r="CZ77" s="435"/>
      <c r="DA77" s="436"/>
      <c r="DB77" s="434"/>
      <c r="DC77" s="435"/>
      <c r="DD77" s="436"/>
      <c r="DE77" s="446"/>
      <c r="DF77" s="447"/>
      <c r="DG77" s="448"/>
      <c r="DH77" s="1"/>
    </row>
    <row r="78" spans="2:112" ht="7.5" customHeight="1">
      <c r="BJ78" s="549"/>
      <c r="BK78" s="549"/>
      <c r="BL78" s="549"/>
      <c r="BM78" s="549"/>
      <c r="BN78" s="549"/>
      <c r="BO78" s="549"/>
      <c r="BP78" s="549"/>
      <c r="BQ78" s="549"/>
      <c r="BR78" s="549"/>
      <c r="BS78" s="549"/>
      <c r="BT78" s="549"/>
      <c r="BU78" s="549"/>
      <c r="BV78" s="549"/>
      <c r="BW78" s="549"/>
      <c r="BX78" s="549"/>
      <c r="BY78" s="549"/>
      <c r="BZ78" s="549"/>
      <c r="CA78" s="549"/>
      <c r="CB78" s="549"/>
      <c r="CC78" s="549"/>
      <c r="CD78" s="549"/>
      <c r="CI78" s="553" t="s">
        <v>323</v>
      </c>
      <c r="CJ78" s="553"/>
      <c r="CK78" s="553"/>
      <c r="CL78" s="553"/>
      <c r="CM78" s="553"/>
      <c r="CN78" s="553"/>
      <c r="CO78" s="553"/>
      <c r="CP78" s="553"/>
      <c r="CQ78" s="553"/>
      <c r="CR78" s="553"/>
      <c r="CS78" s="553"/>
      <c r="CT78" s="553"/>
      <c r="CU78" s="553"/>
      <c r="CV78" s="553"/>
      <c r="CW78" s="553"/>
      <c r="CX78" s="553"/>
      <c r="CY78" s="553"/>
      <c r="CZ78" s="553"/>
      <c r="DA78" s="553"/>
      <c r="DB78" s="553"/>
      <c r="DC78" s="553"/>
      <c r="DD78" s="553"/>
      <c r="DE78" s="553"/>
      <c r="DF78" s="1"/>
      <c r="DG78" s="1"/>
      <c r="DH78" s="1"/>
    </row>
    <row r="79" spans="2:112" ht="7.5" customHeight="1">
      <c r="BG79" s="250"/>
      <c r="BH79" s="250"/>
      <c r="BJ79" s="549"/>
      <c r="BK79" s="549"/>
      <c r="BL79" s="549"/>
      <c r="BM79" s="549"/>
      <c r="BN79" s="549"/>
      <c r="BO79" s="549"/>
      <c r="BP79" s="549"/>
      <c r="BQ79" s="549"/>
      <c r="BR79" s="549"/>
      <c r="BS79" s="549"/>
      <c r="BT79" s="549"/>
      <c r="BU79" s="549"/>
      <c r="BV79" s="549"/>
      <c r="BW79" s="549"/>
      <c r="BX79" s="549"/>
      <c r="BY79" s="549"/>
      <c r="BZ79" s="549"/>
      <c r="CA79" s="549"/>
      <c r="CB79" s="549"/>
      <c r="CC79" s="549"/>
      <c r="CD79" s="549"/>
      <c r="CI79" s="554"/>
      <c r="CJ79" s="554"/>
      <c r="CK79" s="554"/>
      <c r="CL79" s="554"/>
      <c r="CM79" s="554"/>
      <c r="CN79" s="554"/>
      <c r="CO79" s="554"/>
      <c r="CP79" s="554"/>
      <c r="CQ79" s="554"/>
      <c r="CR79" s="554"/>
      <c r="CS79" s="554"/>
      <c r="CT79" s="554"/>
      <c r="CU79" s="554"/>
      <c r="CV79" s="554"/>
      <c r="CW79" s="554"/>
      <c r="CX79" s="554"/>
      <c r="CY79" s="554"/>
      <c r="CZ79" s="554"/>
      <c r="DA79" s="554"/>
      <c r="DB79" s="554"/>
      <c r="DC79" s="554"/>
      <c r="DD79" s="554"/>
      <c r="DE79" s="554"/>
      <c r="DF79" s="1"/>
      <c r="DG79" s="1"/>
      <c r="DH79" s="1"/>
    </row>
    <row r="80" spans="2:112" ht="7.5" customHeight="1">
      <c r="BG80" s="250"/>
      <c r="BH80" s="250"/>
      <c r="BJ80" s="549"/>
      <c r="BK80" s="549"/>
      <c r="BL80" s="549"/>
      <c r="BM80" s="549"/>
      <c r="BN80" s="549"/>
      <c r="BO80" s="549"/>
      <c r="BP80" s="549"/>
      <c r="BQ80" s="549"/>
      <c r="BR80" s="549"/>
      <c r="BS80" s="549"/>
      <c r="BT80" s="549"/>
      <c r="BU80" s="549"/>
      <c r="BV80" s="549"/>
      <c r="BW80" s="549"/>
      <c r="BX80" s="549"/>
      <c r="BY80" s="549"/>
      <c r="BZ80" s="549"/>
      <c r="CA80" s="549"/>
      <c r="CB80" s="549"/>
      <c r="CC80" s="549"/>
      <c r="CD80" s="549"/>
      <c r="CI80" s="554"/>
      <c r="CJ80" s="554"/>
      <c r="CK80" s="554"/>
      <c r="CL80" s="554"/>
      <c r="CM80" s="554"/>
      <c r="CN80" s="554"/>
      <c r="CO80" s="554"/>
      <c r="CP80" s="554"/>
      <c r="CQ80" s="554"/>
      <c r="CR80" s="554"/>
      <c r="CS80" s="554"/>
      <c r="CT80" s="554"/>
      <c r="CU80" s="554"/>
      <c r="CV80" s="554"/>
      <c r="CW80" s="554"/>
      <c r="CX80" s="554"/>
      <c r="CY80" s="554"/>
      <c r="CZ80" s="554"/>
      <c r="DA80" s="554"/>
      <c r="DB80" s="554"/>
      <c r="DC80" s="554"/>
      <c r="DD80" s="554"/>
      <c r="DE80" s="554"/>
      <c r="DF80" s="1"/>
      <c r="DG80" s="1"/>
      <c r="DH80" s="1"/>
    </row>
    <row r="81" spans="2:112" ht="7.5" customHeight="1">
      <c r="BJ81" s="549"/>
      <c r="BK81" s="549"/>
      <c r="BL81" s="549"/>
      <c r="BM81" s="549"/>
      <c r="BN81" s="549"/>
      <c r="BO81" s="549"/>
      <c r="BP81" s="549"/>
      <c r="BQ81" s="549"/>
      <c r="BR81" s="549"/>
      <c r="BS81" s="549"/>
      <c r="BT81" s="549"/>
      <c r="BU81" s="549"/>
      <c r="BV81" s="549"/>
      <c r="BW81" s="549"/>
      <c r="BX81" s="549"/>
      <c r="BY81" s="549"/>
      <c r="BZ81" s="549"/>
      <c r="CA81" s="549"/>
      <c r="CB81" s="549"/>
      <c r="CC81" s="549"/>
      <c r="CD81" s="549"/>
      <c r="DF81" s="1"/>
      <c r="DG81" s="1"/>
      <c r="DH81" s="1"/>
    </row>
    <row r="82" spans="2:112" ht="7.5" customHeight="1">
      <c r="BG82" s="509"/>
      <c r="BH82" s="509"/>
      <c r="BI82" s="32"/>
      <c r="BJ82" s="510"/>
      <c r="BK82" s="510"/>
      <c r="BL82" s="510"/>
      <c r="BM82" s="510"/>
      <c r="BN82" s="510"/>
      <c r="BO82" s="510"/>
      <c r="BP82" s="510"/>
      <c r="BQ82" s="510"/>
      <c r="BR82" s="510"/>
      <c r="BS82" s="510"/>
      <c r="BT82" s="510"/>
      <c r="BU82" s="510"/>
      <c r="BV82" s="510"/>
      <c r="BW82" s="510"/>
      <c r="BX82" s="510"/>
      <c r="BY82" s="510"/>
      <c r="BZ82" s="510"/>
      <c r="CA82" s="510"/>
      <c r="CB82" s="510"/>
      <c r="CC82" s="510"/>
      <c r="CD82" s="510"/>
      <c r="CE82" s="510"/>
      <c r="CF82" s="510"/>
      <c r="CG82" s="510"/>
      <c r="CH82" s="510"/>
      <c r="CI82" s="510"/>
      <c r="CJ82" s="510"/>
      <c r="CK82" s="510"/>
      <c r="CL82" s="510"/>
      <c r="CM82" s="510"/>
      <c r="CN82" s="510"/>
      <c r="CO82" s="510"/>
      <c r="CP82" s="510"/>
      <c r="CQ82" s="510"/>
      <c r="CR82" s="510"/>
      <c r="CS82" s="510"/>
      <c r="CT82" s="510"/>
      <c r="CU82" s="510"/>
      <c r="CV82" s="510"/>
      <c r="CW82" s="510"/>
      <c r="CX82" s="510"/>
      <c r="CY82" s="510"/>
      <c r="CZ82" s="510"/>
      <c r="DA82" s="510"/>
      <c r="DF82" s="1"/>
      <c r="DG82" s="1"/>
      <c r="DH82" s="1"/>
    </row>
    <row r="83" spans="2:112" ht="7.5" customHeight="1">
      <c r="B83" s="502"/>
      <c r="C83" s="503"/>
      <c r="D83" s="503"/>
      <c r="E83" s="503"/>
      <c r="F83" s="503"/>
      <c r="G83" s="503"/>
      <c r="H83" s="503"/>
      <c r="I83" s="503"/>
      <c r="J83" s="503"/>
      <c r="K83" s="503"/>
      <c r="L83" s="503"/>
      <c r="M83" s="503"/>
      <c r="N83" s="503"/>
      <c r="O83" s="503"/>
      <c r="P83" s="503"/>
      <c r="Q83" s="503"/>
      <c r="R83" s="503"/>
      <c r="S83" s="503"/>
      <c r="T83" s="503"/>
      <c r="U83" s="503"/>
      <c r="V83" s="503"/>
      <c r="W83" s="503"/>
      <c r="X83" s="21"/>
      <c r="Y83" s="2"/>
      <c r="Z83" s="380"/>
      <c r="AA83" s="380"/>
      <c r="AB83" s="380"/>
      <c r="AC83" s="380"/>
      <c r="AD83" s="380"/>
      <c r="AE83" s="380"/>
      <c r="AF83" s="380"/>
      <c r="AG83" s="380"/>
      <c r="AH83" s="380"/>
      <c r="AI83" s="380"/>
      <c r="AJ83" s="380"/>
      <c r="AK83" s="380"/>
      <c r="AL83" s="380"/>
      <c r="AM83" s="380"/>
      <c r="AN83" s="380"/>
      <c r="AO83" s="380"/>
      <c r="AP83" s="380"/>
      <c r="AQ83" s="380"/>
      <c r="AR83" s="380"/>
      <c r="AS83" s="380"/>
      <c r="AT83" s="20"/>
      <c r="AU83" s="20"/>
      <c r="AV83" s="20"/>
      <c r="AW83" s="2"/>
      <c r="BG83" s="509"/>
      <c r="BH83" s="509"/>
      <c r="BI83" s="32"/>
      <c r="BJ83" s="510"/>
      <c r="BK83" s="510"/>
      <c r="BL83" s="510"/>
      <c r="BM83" s="510"/>
      <c r="BN83" s="510"/>
      <c r="BO83" s="510"/>
      <c r="BP83" s="510"/>
      <c r="BQ83" s="510"/>
      <c r="BR83" s="510"/>
      <c r="BS83" s="510"/>
      <c r="BT83" s="510"/>
      <c r="BU83" s="510"/>
      <c r="BV83" s="510"/>
      <c r="BW83" s="510"/>
      <c r="BX83" s="510"/>
      <c r="BY83" s="510"/>
      <c r="BZ83" s="510"/>
      <c r="CA83" s="510"/>
      <c r="CB83" s="510"/>
      <c r="CC83" s="510"/>
      <c r="CD83" s="510"/>
      <c r="CE83" s="510"/>
      <c r="CF83" s="510"/>
      <c r="CG83" s="510"/>
      <c r="CH83" s="510"/>
      <c r="CI83" s="510"/>
      <c r="CJ83" s="510"/>
      <c r="CK83" s="510"/>
      <c r="CL83" s="510"/>
      <c r="CM83" s="510"/>
      <c r="CN83" s="510"/>
      <c r="CO83" s="510"/>
      <c r="CP83" s="510"/>
      <c r="CQ83" s="510"/>
      <c r="CR83" s="510"/>
      <c r="CS83" s="510"/>
      <c r="CT83" s="510"/>
      <c r="CU83" s="510"/>
      <c r="CV83" s="510"/>
      <c r="CW83" s="510"/>
      <c r="CX83" s="510"/>
      <c r="CY83" s="510"/>
      <c r="CZ83" s="510"/>
      <c r="DA83" s="510"/>
      <c r="DF83" s="1"/>
      <c r="DG83" s="1"/>
      <c r="DH83" s="1"/>
    </row>
    <row r="84" spans="2:112" ht="7.5" customHeight="1">
      <c r="B84" s="503"/>
      <c r="C84" s="503"/>
      <c r="D84" s="503"/>
      <c r="E84" s="503"/>
      <c r="F84" s="503"/>
      <c r="G84" s="503"/>
      <c r="H84" s="503"/>
      <c r="I84" s="503"/>
      <c r="J84" s="503"/>
      <c r="K84" s="503"/>
      <c r="L84" s="503"/>
      <c r="M84" s="503"/>
      <c r="N84" s="503"/>
      <c r="O84" s="503"/>
      <c r="P84" s="503"/>
      <c r="Q84" s="503"/>
      <c r="R84" s="503"/>
      <c r="S84" s="503"/>
      <c r="T84" s="503"/>
      <c r="U84" s="503"/>
      <c r="V84" s="503"/>
      <c r="W84" s="503"/>
      <c r="X84" s="21"/>
      <c r="Y84" s="2"/>
      <c r="Z84" s="380"/>
      <c r="AA84" s="380"/>
      <c r="AB84" s="380"/>
      <c r="AC84" s="380"/>
      <c r="AD84" s="380"/>
      <c r="AE84" s="380"/>
      <c r="AF84" s="380"/>
      <c r="AG84" s="380"/>
      <c r="AH84" s="380"/>
      <c r="AI84" s="380"/>
      <c r="AJ84" s="380"/>
      <c r="AK84" s="380"/>
      <c r="AL84" s="380"/>
      <c r="AM84" s="380"/>
      <c r="AN84" s="380"/>
      <c r="AO84" s="380"/>
      <c r="AP84" s="380"/>
      <c r="AQ84" s="380"/>
      <c r="AR84" s="380"/>
      <c r="AS84" s="380"/>
      <c r="AT84" s="20"/>
      <c r="AU84" s="20"/>
      <c r="AV84" s="20"/>
      <c r="AW84" s="2"/>
      <c r="AX84" s="21"/>
      <c r="AY84" s="21"/>
      <c r="BG84" s="504"/>
      <c r="BH84" s="504"/>
      <c r="BI84" s="504"/>
      <c r="BJ84" s="504"/>
      <c r="BK84" s="504"/>
      <c r="BL84" s="504"/>
      <c r="BM84" s="504"/>
      <c r="BN84" s="380"/>
      <c r="BO84" s="380"/>
      <c r="BP84" s="380"/>
      <c r="BQ84" s="380"/>
      <c r="BR84" s="380"/>
      <c r="BS84" s="380"/>
      <c r="BT84" s="380"/>
      <c r="BU84" s="380"/>
      <c r="BV84" s="380"/>
      <c r="BW84" s="380"/>
      <c r="BX84" s="380"/>
      <c r="BY84" s="380"/>
      <c r="BZ84" s="380"/>
      <c r="CA84" s="380"/>
      <c r="CB84" s="380"/>
      <c r="CC84" s="380"/>
      <c r="CD84" s="380"/>
      <c r="CE84" s="380"/>
      <c r="CF84" s="380"/>
      <c r="CG84" s="380"/>
      <c r="CH84" s="380"/>
      <c r="CI84" s="380"/>
      <c r="CJ84" s="380"/>
      <c r="CK84" s="380"/>
      <c r="CL84" s="380"/>
      <c r="CM84" s="380"/>
      <c r="CN84" s="380"/>
      <c r="CO84" s="380"/>
      <c r="CP84" s="380"/>
      <c r="CQ84" s="380"/>
      <c r="CR84" s="380"/>
      <c r="CS84" s="380"/>
      <c r="CT84" s="380"/>
      <c r="CU84" s="380"/>
      <c r="CV84" s="380"/>
      <c r="CW84" s="380"/>
      <c r="CX84" s="380"/>
      <c r="CY84" s="380"/>
      <c r="CZ84" s="380"/>
      <c r="DA84" s="380"/>
      <c r="DF84" s="1"/>
      <c r="DG84" s="1"/>
      <c r="DH84" s="1"/>
    </row>
    <row r="85" spans="2:112" ht="7.5" customHeight="1">
      <c r="B85" s="503"/>
      <c r="C85" s="503"/>
      <c r="D85" s="503"/>
      <c r="E85" s="503"/>
      <c r="F85" s="503"/>
      <c r="G85" s="503"/>
      <c r="H85" s="503"/>
      <c r="I85" s="503"/>
      <c r="J85" s="503"/>
      <c r="K85" s="503"/>
      <c r="L85" s="503"/>
      <c r="M85" s="503"/>
      <c r="N85" s="503"/>
      <c r="O85" s="503"/>
      <c r="P85" s="503"/>
      <c r="Q85" s="503"/>
      <c r="R85" s="503"/>
      <c r="S85" s="503"/>
      <c r="T85" s="503"/>
      <c r="U85" s="503"/>
      <c r="V85" s="503"/>
      <c r="W85" s="503"/>
      <c r="X85" s="21"/>
      <c r="Y85" s="2"/>
      <c r="Z85" s="380"/>
      <c r="AA85" s="380"/>
      <c r="AB85" s="380"/>
      <c r="AC85" s="380"/>
      <c r="AD85" s="380"/>
      <c r="AE85" s="380"/>
      <c r="AF85" s="380"/>
      <c r="AG85" s="380"/>
      <c r="AH85" s="380"/>
      <c r="AI85" s="380"/>
      <c r="AJ85" s="380"/>
      <c r="AK85" s="380"/>
      <c r="AL85" s="380"/>
      <c r="AM85" s="380"/>
      <c r="AN85" s="380"/>
      <c r="AO85" s="380"/>
      <c r="AP85" s="380"/>
      <c r="AQ85" s="380"/>
      <c r="AR85" s="380"/>
      <c r="AS85" s="380"/>
      <c r="AT85" s="20"/>
      <c r="AU85" s="20"/>
      <c r="AV85" s="20"/>
      <c r="AW85" s="2"/>
      <c r="AX85" s="21"/>
      <c r="AY85" s="21"/>
      <c r="BG85" s="504"/>
      <c r="BH85" s="504"/>
      <c r="BI85" s="504"/>
      <c r="BJ85" s="504"/>
      <c r="BK85" s="504"/>
      <c r="BL85" s="504"/>
      <c r="BM85" s="504"/>
      <c r="BN85" s="380"/>
      <c r="BO85" s="380"/>
      <c r="BP85" s="380"/>
      <c r="BQ85" s="380"/>
      <c r="BR85" s="380"/>
      <c r="BS85" s="380"/>
      <c r="BT85" s="380"/>
      <c r="BU85" s="380"/>
      <c r="BV85" s="380"/>
      <c r="BW85" s="380"/>
      <c r="BX85" s="380"/>
      <c r="BY85" s="380"/>
      <c r="BZ85" s="380"/>
      <c r="CA85" s="380"/>
      <c r="CB85" s="380"/>
      <c r="CC85" s="380"/>
      <c r="CD85" s="380"/>
      <c r="CE85" s="380"/>
      <c r="CF85" s="380"/>
      <c r="CG85" s="380"/>
      <c r="CH85" s="380"/>
      <c r="CI85" s="380"/>
      <c r="CJ85" s="380"/>
      <c r="CK85" s="380"/>
      <c r="CL85" s="380"/>
      <c r="CM85" s="380"/>
      <c r="CN85" s="380"/>
      <c r="CO85" s="380"/>
      <c r="CP85" s="380"/>
      <c r="CQ85" s="380"/>
      <c r="CR85" s="380"/>
      <c r="CS85" s="380"/>
      <c r="CT85" s="380"/>
      <c r="CU85" s="380"/>
      <c r="CV85" s="380"/>
      <c r="CW85" s="380"/>
      <c r="CX85" s="380"/>
      <c r="CY85" s="380"/>
      <c r="CZ85" s="380"/>
      <c r="DA85" s="380"/>
      <c r="DF85" s="1"/>
      <c r="DG85" s="1"/>
      <c r="DH85" s="1"/>
    </row>
    <row r="86" spans="2:112" ht="7.5" customHeight="1">
      <c r="B86" s="503"/>
      <c r="C86" s="503"/>
      <c r="D86" s="503"/>
      <c r="E86" s="503"/>
      <c r="F86" s="503"/>
      <c r="G86" s="503"/>
      <c r="H86" s="503"/>
      <c r="I86" s="503"/>
      <c r="J86" s="503"/>
      <c r="K86" s="503"/>
      <c r="L86" s="503"/>
      <c r="M86" s="503"/>
      <c r="N86" s="503"/>
      <c r="O86" s="503"/>
      <c r="P86" s="503"/>
      <c r="Q86" s="503"/>
      <c r="R86" s="503"/>
      <c r="S86" s="503"/>
      <c r="T86" s="503"/>
      <c r="U86" s="503"/>
      <c r="V86" s="503"/>
      <c r="W86" s="503"/>
      <c r="X86" s="21"/>
      <c r="Y86" s="2"/>
      <c r="Z86" s="380"/>
      <c r="AA86" s="380"/>
      <c r="AB86" s="380"/>
      <c r="AC86" s="380"/>
      <c r="AD86" s="380"/>
      <c r="AE86" s="380"/>
      <c r="AF86" s="380"/>
      <c r="AG86" s="380"/>
      <c r="AH86" s="380"/>
      <c r="AI86" s="380"/>
      <c r="AJ86" s="380"/>
      <c r="AK86" s="380"/>
      <c r="AL86" s="380"/>
      <c r="AM86" s="380"/>
      <c r="AN86" s="380"/>
      <c r="AO86" s="380"/>
      <c r="AP86" s="380"/>
      <c r="AQ86" s="380"/>
      <c r="AR86" s="380"/>
      <c r="AS86" s="380"/>
      <c r="AT86" s="20"/>
      <c r="AU86" s="20"/>
      <c r="AV86" s="20"/>
      <c r="AW86" s="2"/>
      <c r="AX86" s="21"/>
      <c r="AY86" s="21"/>
      <c r="BG86" s="504"/>
      <c r="BH86" s="504"/>
      <c r="BI86" s="504"/>
      <c r="BJ86" s="504"/>
      <c r="BK86" s="504"/>
      <c r="BL86" s="504"/>
      <c r="BM86" s="504"/>
      <c r="BN86" s="507"/>
      <c r="BO86" s="507"/>
      <c r="BP86" s="507"/>
      <c r="BQ86" s="507"/>
      <c r="BR86" s="507"/>
      <c r="BS86" s="507"/>
      <c r="BT86" s="507"/>
      <c r="BU86" s="507"/>
      <c r="BV86" s="507"/>
      <c r="BW86" s="507"/>
      <c r="BX86" s="507"/>
      <c r="BY86" s="507"/>
      <c r="BZ86" s="507"/>
      <c r="CA86" s="507"/>
      <c r="CB86" s="507"/>
      <c r="CC86" s="507"/>
      <c r="CD86" s="507"/>
      <c r="CE86" s="507"/>
      <c r="CF86" s="507"/>
      <c r="CG86" s="507"/>
      <c r="CH86" s="507"/>
      <c r="CI86" s="507"/>
      <c r="CJ86" s="507"/>
      <c r="CK86" s="507"/>
      <c r="CL86" s="507"/>
      <c r="CM86" s="507"/>
      <c r="CN86" s="507"/>
      <c r="CO86" s="504"/>
      <c r="CP86" s="508"/>
      <c r="CQ86" s="508"/>
      <c r="CR86" s="508"/>
      <c r="CS86" s="380"/>
      <c r="CT86" s="380"/>
      <c r="CU86" s="380"/>
      <c r="CV86" s="380"/>
      <c r="CW86" s="380"/>
      <c r="CX86" s="380"/>
      <c r="CY86" s="380"/>
      <c r="CZ86" s="380"/>
      <c r="DA86" s="380"/>
      <c r="DF86" s="1"/>
      <c r="DG86" s="1"/>
      <c r="DH86" s="1"/>
    </row>
    <row r="87" spans="2:112" ht="7.5" customHeight="1">
      <c r="B87" s="503"/>
      <c r="C87" s="503"/>
      <c r="D87" s="503"/>
      <c r="E87" s="503"/>
      <c r="F87" s="503"/>
      <c r="G87" s="503"/>
      <c r="H87" s="503"/>
      <c r="I87" s="503"/>
      <c r="J87" s="503"/>
      <c r="K87" s="503"/>
      <c r="L87" s="503"/>
      <c r="M87" s="503"/>
      <c r="N87" s="503"/>
      <c r="O87" s="503"/>
      <c r="P87" s="503"/>
      <c r="Q87" s="503"/>
      <c r="R87" s="503"/>
      <c r="S87" s="503"/>
      <c r="T87" s="503"/>
      <c r="U87" s="503"/>
      <c r="V87" s="503"/>
      <c r="W87" s="503"/>
      <c r="X87" s="21"/>
      <c r="Y87" s="2"/>
      <c r="Z87" s="380"/>
      <c r="AA87" s="380"/>
      <c r="AB87" s="380"/>
      <c r="AC87" s="380"/>
      <c r="AD87" s="380"/>
      <c r="AE87" s="380"/>
      <c r="AF87" s="380"/>
      <c r="AG87" s="380"/>
      <c r="AH87" s="380"/>
      <c r="AI87" s="380"/>
      <c r="AJ87" s="380"/>
      <c r="AK87" s="380"/>
      <c r="AL87" s="380"/>
      <c r="AM87" s="380"/>
      <c r="AN87" s="380"/>
      <c r="AO87" s="380"/>
      <c r="AP87" s="380"/>
      <c r="AQ87" s="380"/>
      <c r="AR87" s="380"/>
      <c r="AS87" s="380"/>
      <c r="AT87" s="20"/>
      <c r="AU87" s="20"/>
      <c r="AV87" s="20"/>
      <c r="AW87" s="2"/>
      <c r="AX87" s="21"/>
      <c r="AY87" s="21"/>
      <c r="BG87" s="504"/>
      <c r="BH87" s="504"/>
      <c r="BI87" s="504"/>
      <c r="BJ87" s="504"/>
      <c r="BK87" s="504"/>
      <c r="BL87" s="504"/>
      <c r="BM87" s="504"/>
      <c r="BN87" s="507"/>
      <c r="BO87" s="507"/>
      <c r="BP87" s="507"/>
      <c r="BQ87" s="507"/>
      <c r="BR87" s="507"/>
      <c r="BS87" s="507"/>
      <c r="BT87" s="507"/>
      <c r="BU87" s="507"/>
      <c r="BV87" s="507"/>
      <c r="BW87" s="507"/>
      <c r="BX87" s="507"/>
      <c r="BY87" s="507"/>
      <c r="BZ87" s="507"/>
      <c r="CA87" s="507"/>
      <c r="CB87" s="507"/>
      <c r="CC87" s="507"/>
      <c r="CD87" s="507"/>
      <c r="CE87" s="507"/>
      <c r="CF87" s="507"/>
      <c r="CG87" s="507"/>
      <c r="CH87" s="507"/>
      <c r="CI87" s="507"/>
      <c r="CJ87" s="507"/>
      <c r="CK87" s="507"/>
      <c r="CL87" s="507"/>
      <c r="CM87" s="507"/>
      <c r="CN87" s="507"/>
      <c r="CO87" s="504"/>
      <c r="CP87" s="508"/>
      <c r="CQ87" s="508"/>
      <c r="CR87" s="508"/>
      <c r="CS87" s="380"/>
      <c r="CT87" s="380"/>
      <c r="CU87" s="380"/>
      <c r="CV87" s="380"/>
      <c r="CW87" s="380"/>
      <c r="CX87" s="380"/>
      <c r="CY87" s="380"/>
      <c r="CZ87" s="380"/>
      <c r="DA87" s="380"/>
      <c r="DF87" s="1"/>
      <c r="DG87" s="1"/>
      <c r="DH87" s="1"/>
    </row>
    <row r="88" spans="2:112" ht="7.5" customHeight="1">
      <c r="B88" s="505"/>
      <c r="C88" s="506"/>
      <c r="D88" s="506"/>
      <c r="E88" s="506"/>
      <c r="F88" s="506"/>
      <c r="G88" s="506"/>
      <c r="H88" s="506"/>
      <c r="I88" s="506"/>
      <c r="J88" s="506"/>
      <c r="K88" s="506"/>
      <c r="L88" s="506"/>
      <c r="M88" s="506"/>
      <c r="N88" s="506"/>
      <c r="O88" s="506"/>
      <c r="P88" s="506"/>
      <c r="Q88" s="506"/>
      <c r="R88" s="506"/>
      <c r="S88" s="506"/>
      <c r="T88" s="506"/>
      <c r="U88" s="506"/>
      <c r="V88" s="506"/>
      <c r="W88" s="506"/>
      <c r="X88"/>
      <c r="Y88" s="2"/>
      <c r="Z88" s="380"/>
      <c r="AA88" s="380"/>
      <c r="AB88" s="380"/>
      <c r="AC88" s="380"/>
      <c r="AD88" s="380"/>
      <c r="AE88" s="380"/>
      <c r="AF88" s="380"/>
      <c r="AG88" s="380"/>
      <c r="AH88" s="380"/>
      <c r="AI88" s="380"/>
      <c r="AJ88" s="380"/>
      <c r="AK88" s="380"/>
      <c r="AL88" s="380"/>
      <c r="AM88" s="380"/>
      <c r="AN88" s="380"/>
      <c r="AO88" s="380"/>
      <c r="AP88" s="380"/>
      <c r="AQ88" s="380"/>
      <c r="AR88" s="380"/>
      <c r="AS88" s="380"/>
      <c r="AT88" s="20"/>
      <c r="AU88" s="20"/>
      <c r="AV88" s="20"/>
      <c r="AW88" s="2"/>
      <c r="AX88" s="21"/>
      <c r="AY88" s="21"/>
      <c r="BG88" s="504"/>
      <c r="BH88" s="504"/>
      <c r="BI88" s="504"/>
      <c r="BJ88" s="504"/>
      <c r="BK88" s="504"/>
      <c r="BL88" s="504"/>
      <c r="BM88" s="504"/>
      <c r="BN88" s="507"/>
      <c r="BO88" s="507"/>
      <c r="BP88" s="507"/>
      <c r="BQ88" s="507"/>
      <c r="BR88" s="507"/>
      <c r="BS88" s="507"/>
      <c r="BT88" s="507"/>
      <c r="BU88" s="507"/>
      <c r="BV88" s="507"/>
      <c r="BW88" s="507"/>
      <c r="BX88" s="507"/>
      <c r="BY88" s="507"/>
      <c r="BZ88" s="507"/>
      <c r="CA88" s="507"/>
      <c r="CB88" s="507"/>
      <c r="CC88" s="507"/>
      <c r="CD88" s="507"/>
      <c r="CE88" s="507"/>
      <c r="CF88" s="507"/>
      <c r="CG88" s="507"/>
      <c r="CH88" s="507"/>
      <c r="CI88" s="507"/>
      <c r="CJ88" s="507"/>
      <c r="CK88" s="507"/>
      <c r="CL88" s="507"/>
      <c r="CM88" s="507"/>
      <c r="CN88" s="507"/>
      <c r="CO88" s="504"/>
      <c r="CP88" s="508"/>
      <c r="CQ88" s="508"/>
      <c r="CR88" s="508"/>
      <c r="CS88" s="380"/>
      <c r="CT88" s="380"/>
      <c r="CU88" s="380"/>
      <c r="CV88" s="380"/>
      <c r="CW88" s="380"/>
      <c r="CX88" s="380"/>
      <c r="CY88" s="380"/>
      <c r="CZ88" s="380"/>
      <c r="DA88" s="380"/>
      <c r="DB88" s="511"/>
      <c r="DC88" s="511"/>
      <c r="DD88" s="511"/>
      <c r="DE88" s="511"/>
      <c r="DF88" s="511"/>
      <c r="DG88" s="511"/>
      <c r="DH88" s="512"/>
    </row>
    <row r="89" spans="2:112" ht="7.5" customHeight="1">
      <c r="B89" s="506"/>
      <c r="C89" s="506"/>
      <c r="D89" s="506"/>
      <c r="E89" s="506"/>
      <c r="F89" s="506"/>
      <c r="G89" s="506"/>
      <c r="H89" s="506"/>
      <c r="I89" s="506"/>
      <c r="J89" s="506"/>
      <c r="K89" s="506"/>
      <c r="L89" s="506"/>
      <c r="M89" s="506"/>
      <c r="N89" s="506"/>
      <c r="O89" s="506"/>
      <c r="P89" s="506"/>
      <c r="Q89" s="506"/>
      <c r="R89" s="506"/>
      <c r="S89" s="506"/>
      <c r="T89" s="506"/>
      <c r="U89" s="506"/>
      <c r="V89" s="506"/>
      <c r="W89" s="506"/>
      <c r="Y89" s="2"/>
      <c r="Z89" s="380"/>
      <c r="AA89" s="380"/>
      <c r="AB89" s="380"/>
      <c r="AC89" s="380"/>
      <c r="AD89" s="380"/>
      <c r="AE89" s="380"/>
      <c r="AF89" s="380"/>
      <c r="AG89" s="380"/>
      <c r="AH89" s="380"/>
      <c r="AI89" s="380"/>
      <c r="AJ89" s="380"/>
      <c r="AK89" s="380"/>
      <c r="AL89" s="380"/>
      <c r="AM89" s="380"/>
      <c r="AN89" s="380"/>
      <c r="AO89" s="380"/>
      <c r="AP89" s="380"/>
      <c r="AQ89" s="380"/>
      <c r="AR89" s="380"/>
      <c r="AS89" s="380"/>
      <c r="AT89" s="20"/>
      <c r="AU89" s="20"/>
      <c r="AV89" s="20"/>
      <c r="AW89" s="2"/>
      <c r="AX89" s="21"/>
      <c r="AY89" s="21"/>
      <c r="BG89" s="504"/>
      <c r="BH89" s="504"/>
      <c r="BI89" s="504"/>
      <c r="BJ89" s="504"/>
      <c r="BK89" s="504"/>
      <c r="BL89" s="504"/>
      <c r="BM89" s="504"/>
      <c r="BN89" s="507"/>
      <c r="BO89" s="507"/>
      <c r="BP89" s="507"/>
      <c r="BQ89" s="507"/>
      <c r="BR89" s="507"/>
      <c r="BS89" s="507"/>
      <c r="BT89" s="507"/>
      <c r="BU89" s="507"/>
      <c r="BV89" s="507"/>
      <c r="BW89" s="507"/>
      <c r="BX89" s="507"/>
      <c r="BY89" s="507"/>
      <c r="BZ89" s="507"/>
      <c r="CA89" s="507"/>
      <c r="CB89" s="507"/>
      <c r="CC89" s="507"/>
      <c r="CD89" s="507"/>
      <c r="CE89" s="507"/>
      <c r="CF89" s="507"/>
      <c r="CG89" s="507"/>
      <c r="CH89" s="507"/>
      <c r="CI89" s="507"/>
      <c r="CJ89" s="507"/>
      <c r="CK89" s="507"/>
      <c r="CL89" s="507"/>
      <c r="CM89" s="507"/>
      <c r="CN89" s="507"/>
      <c r="CO89" s="504"/>
      <c r="CP89" s="508"/>
      <c r="CQ89" s="508"/>
      <c r="CR89" s="508"/>
      <c r="CS89" s="380"/>
      <c r="CT89" s="380"/>
      <c r="CU89" s="380"/>
      <c r="CV89" s="380"/>
      <c r="CW89" s="380"/>
      <c r="CX89" s="380"/>
      <c r="CY89" s="380"/>
      <c r="CZ89" s="380"/>
      <c r="DA89" s="380"/>
      <c r="DB89" s="511"/>
      <c r="DC89" s="511"/>
      <c r="DD89" s="511"/>
      <c r="DE89" s="511"/>
      <c r="DF89" s="511"/>
      <c r="DG89" s="511"/>
      <c r="DH89" s="512"/>
    </row>
    <row r="90" spans="2:112" ht="7.5" customHeight="1">
      <c r="B90" s="5"/>
      <c r="C90" s="5"/>
      <c r="D90" s="5"/>
      <c r="E90" s="5"/>
      <c r="F90" s="5"/>
      <c r="G90" s="5"/>
      <c r="H90" s="5"/>
      <c r="I90" s="5"/>
      <c r="J90" s="5"/>
      <c r="K90" s="5"/>
      <c r="L90" s="5"/>
      <c r="M90" s="5"/>
      <c r="N90" s="5"/>
      <c r="O90" s="5"/>
      <c r="P90" s="5"/>
      <c r="Q90" s="5"/>
      <c r="R90" s="5"/>
      <c r="S90" s="5"/>
      <c r="T90" s="5"/>
      <c r="U90" s="5"/>
      <c r="V90" s="5"/>
      <c r="W90" s="5"/>
      <c r="Y90" s="2"/>
      <c r="Z90" s="380"/>
      <c r="AA90" s="380"/>
      <c r="AB90" s="380"/>
      <c r="AC90" s="380"/>
      <c r="AD90" s="380"/>
      <c r="AE90" s="380"/>
      <c r="AF90" s="380"/>
      <c r="AG90" s="380"/>
      <c r="AH90" s="380"/>
      <c r="AI90" s="380"/>
      <c r="AJ90" s="380"/>
      <c r="AK90" s="380"/>
      <c r="AL90" s="380"/>
      <c r="AM90" s="380"/>
      <c r="AN90" s="380"/>
      <c r="AO90" s="380"/>
      <c r="AP90" s="380"/>
      <c r="AQ90" s="380"/>
      <c r="AR90" s="380"/>
      <c r="AS90" s="380"/>
      <c r="AT90" s="20"/>
      <c r="AU90" s="20"/>
      <c r="AV90" s="20"/>
      <c r="AW90" s="2"/>
      <c r="AX90" s="21"/>
      <c r="AY90" s="21"/>
      <c r="BG90" s="513"/>
      <c r="BH90" s="513"/>
      <c r="BI90" s="513"/>
      <c r="BJ90" s="513"/>
      <c r="BK90" s="513"/>
      <c r="BL90" s="513"/>
      <c r="BM90" s="513"/>
      <c r="BN90" s="513"/>
      <c r="BO90" s="513"/>
      <c r="BP90" s="513"/>
      <c r="BQ90" s="513"/>
      <c r="BR90" s="513"/>
      <c r="BS90" s="513"/>
      <c r="BT90" s="513"/>
      <c r="BU90" s="513"/>
      <c r="BV90" s="513"/>
      <c r="BW90" s="513"/>
      <c r="BX90" s="513"/>
      <c r="BY90" s="513"/>
      <c r="BZ90" s="513"/>
      <c r="CA90" s="513"/>
      <c r="CB90" s="513"/>
      <c r="CC90" s="513"/>
      <c r="CD90" s="513"/>
      <c r="CE90" s="513"/>
      <c r="CF90" s="513"/>
      <c r="CG90" s="513"/>
      <c r="CH90" s="513"/>
      <c r="CI90" s="513"/>
      <c r="CJ90" s="513"/>
      <c r="CK90" s="513"/>
      <c r="CL90" s="513"/>
      <c r="CM90" s="513"/>
      <c r="CN90" s="513"/>
      <c r="CO90" s="513"/>
      <c r="CP90" s="513"/>
      <c r="CQ90" s="513"/>
      <c r="CR90" s="513"/>
      <c r="CS90" s="513"/>
      <c r="CT90" s="513"/>
      <c r="CU90" s="513"/>
      <c r="CV90" s="513"/>
      <c r="CW90" s="513"/>
      <c r="CX90" s="513"/>
      <c r="CY90" s="513"/>
      <c r="CZ90" s="513"/>
      <c r="DA90" s="513"/>
      <c r="DF90" s="1"/>
      <c r="DG90" s="1"/>
      <c r="DH90" s="1"/>
    </row>
    <row r="91" spans="2:112" ht="7.5" customHeight="1">
      <c r="Z91" s="380"/>
      <c r="AA91" s="380"/>
      <c r="AB91" s="380"/>
      <c r="AC91" s="380"/>
      <c r="AD91" s="380"/>
      <c r="AE91" s="380"/>
      <c r="AF91" s="380"/>
      <c r="AG91" s="380"/>
      <c r="AH91" s="380"/>
      <c r="AI91" s="380"/>
      <c r="AJ91" s="380"/>
      <c r="AK91" s="380"/>
      <c r="AL91" s="380"/>
      <c r="AM91" s="380"/>
      <c r="AN91" s="380"/>
      <c r="AO91" s="380"/>
      <c r="AP91" s="380"/>
      <c r="AQ91" s="380"/>
      <c r="AR91" s="380"/>
      <c r="AS91" s="380"/>
      <c r="AT91" s="21"/>
      <c r="AU91" s="21"/>
      <c r="AV91" s="21"/>
      <c r="AW91" s="21"/>
      <c r="AX91" s="21"/>
      <c r="AY91" s="21"/>
      <c r="BA91" s="55"/>
      <c r="BG91" s="513"/>
      <c r="BH91" s="513"/>
      <c r="BI91" s="513"/>
      <c r="BJ91" s="513"/>
      <c r="BK91" s="513"/>
      <c r="BL91" s="513"/>
      <c r="BM91" s="513"/>
      <c r="BN91" s="513"/>
      <c r="BO91" s="513"/>
      <c r="BP91" s="513"/>
      <c r="BQ91" s="513"/>
      <c r="BR91" s="513"/>
      <c r="BS91" s="513"/>
      <c r="BT91" s="513"/>
      <c r="BU91" s="513"/>
      <c r="BV91" s="513"/>
      <c r="BW91" s="513"/>
      <c r="BX91" s="513"/>
      <c r="BY91" s="513"/>
      <c r="BZ91" s="513"/>
      <c r="CA91" s="513"/>
      <c r="CB91" s="513"/>
      <c r="CC91" s="513"/>
      <c r="CD91" s="513"/>
      <c r="CE91" s="513"/>
      <c r="CF91" s="513"/>
      <c r="CG91" s="513"/>
      <c r="CH91" s="513"/>
      <c r="CI91" s="513"/>
      <c r="CJ91" s="513"/>
      <c r="CK91" s="513"/>
      <c r="CL91" s="513"/>
      <c r="CM91" s="513"/>
      <c r="CN91" s="513"/>
      <c r="CO91" s="513"/>
      <c r="CP91" s="513"/>
      <c r="CQ91" s="513"/>
      <c r="CR91" s="513"/>
      <c r="CS91" s="513"/>
      <c r="CT91" s="513"/>
      <c r="CU91" s="513"/>
      <c r="CV91" s="513"/>
      <c r="CW91" s="513"/>
      <c r="CX91" s="513"/>
      <c r="CY91" s="513"/>
      <c r="CZ91" s="513"/>
      <c r="DA91" s="513"/>
      <c r="DF91" s="1"/>
      <c r="DG91" s="1"/>
      <c r="DH91" s="1"/>
    </row>
    <row r="92" spans="2:112" ht="7.5" customHeight="1">
      <c r="Z92" s="380"/>
      <c r="AA92" s="380"/>
      <c r="AB92" s="380"/>
      <c r="AC92" s="380"/>
      <c r="AD92" s="380"/>
      <c r="AE92" s="380"/>
      <c r="AF92" s="380"/>
      <c r="AG92" s="380"/>
      <c r="AH92" s="380"/>
      <c r="AI92" s="380"/>
      <c r="AJ92" s="380"/>
      <c r="AK92" s="380"/>
      <c r="AL92" s="380"/>
      <c r="AM92" s="380"/>
      <c r="AN92" s="380"/>
      <c r="AO92" s="380"/>
      <c r="AP92" s="380"/>
      <c r="AQ92" s="380"/>
      <c r="AR92" s="380"/>
      <c r="AS92" s="380"/>
      <c r="BG92" s="514"/>
      <c r="BH92" s="514"/>
      <c r="BI92" s="514"/>
      <c r="BJ92" s="514"/>
      <c r="BK92" s="514"/>
      <c r="BL92" s="514"/>
      <c r="BM92" s="514"/>
      <c r="BN92" s="514"/>
      <c r="BO92" s="514"/>
      <c r="BP92" s="514"/>
      <c r="BQ92" s="514"/>
      <c r="BR92" s="514"/>
      <c r="BS92" s="514"/>
      <c r="BT92" s="514"/>
      <c r="BU92" s="514"/>
      <c r="BV92" s="514"/>
      <c r="BW92" s="514"/>
      <c r="BX92" s="514"/>
      <c r="BY92" s="514"/>
      <c r="BZ92" s="514"/>
      <c r="CA92" s="514"/>
      <c r="CB92" s="514"/>
      <c r="CC92" s="514"/>
      <c r="CD92" s="514"/>
      <c r="CE92" s="514"/>
      <c r="CF92" s="514"/>
      <c r="CG92" s="514"/>
      <c r="CH92" s="514"/>
      <c r="CI92" s="514"/>
      <c r="CJ92" s="514"/>
      <c r="CK92" s="514"/>
      <c r="CL92" s="514"/>
      <c r="CM92" s="514"/>
      <c r="CN92" s="514"/>
      <c r="CO92" s="514"/>
      <c r="CP92" s="514"/>
      <c r="CQ92" s="514"/>
      <c r="CR92" s="514"/>
      <c r="CS92" s="514"/>
      <c r="CT92" s="514"/>
      <c r="CU92" s="514"/>
      <c r="CV92" s="514"/>
      <c r="CW92" s="514"/>
      <c r="CX92" s="514"/>
      <c r="CY92" s="514"/>
      <c r="CZ92" s="514"/>
      <c r="DA92" s="514"/>
      <c r="DF92" s="1"/>
      <c r="DG92" s="1"/>
      <c r="DH92" s="1"/>
    </row>
    <row r="93" spans="2:112" ht="7.5" customHeight="1">
      <c r="Z93" s="380"/>
      <c r="AA93" s="380"/>
      <c r="AB93" s="380"/>
      <c r="AC93" s="380"/>
      <c r="AD93" s="380"/>
      <c r="AE93" s="380"/>
      <c r="AF93" s="380"/>
      <c r="AG93" s="380"/>
      <c r="AH93" s="380"/>
      <c r="AI93" s="380"/>
      <c r="AJ93" s="380"/>
      <c r="AK93" s="380"/>
      <c r="AL93" s="380"/>
      <c r="AM93" s="380"/>
      <c r="AN93" s="380"/>
      <c r="AO93" s="380"/>
      <c r="AP93" s="380"/>
      <c r="AQ93" s="380"/>
      <c r="AR93" s="380"/>
      <c r="AS93" s="380"/>
      <c r="BG93" s="514"/>
      <c r="BH93" s="514"/>
      <c r="BI93" s="514"/>
      <c r="BJ93" s="514"/>
      <c r="BK93" s="514"/>
      <c r="BL93" s="514"/>
      <c r="BM93" s="514"/>
      <c r="BN93" s="514"/>
      <c r="BO93" s="514"/>
      <c r="BP93" s="514"/>
      <c r="BQ93" s="514"/>
      <c r="BR93" s="514"/>
      <c r="BS93" s="514"/>
      <c r="BT93" s="514"/>
      <c r="BU93" s="514"/>
      <c r="BV93" s="514"/>
      <c r="BW93" s="514"/>
      <c r="BX93" s="514"/>
      <c r="BY93" s="514"/>
      <c r="BZ93" s="514"/>
      <c r="CA93" s="514"/>
      <c r="CB93" s="514"/>
      <c r="CC93" s="514"/>
      <c r="CD93" s="514"/>
      <c r="CE93" s="514"/>
      <c r="CF93" s="514"/>
      <c r="CG93" s="514"/>
      <c r="CH93" s="514"/>
      <c r="CI93" s="514"/>
      <c r="CJ93" s="514"/>
      <c r="CK93" s="514"/>
      <c r="CL93" s="514"/>
      <c r="CM93" s="514"/>
      <c r="CN93" s="514"/>
      <c r="CO93" s="514"/>
      <c r="CP93" s="514"/>
      <c r="CQ93" s="514"/>
      <c r="CR93" s="514"/>
      <c r="CS93" s="514"/>
      <c r="CT93" s="514"/>
      <c r="CU93" s="514"/>
      <c r="CV93" s="514"/>
      <c r="CW93" s="514"/>
      <c r="CX93" s="514"/>
      <c r="CY93" s="514"/>
      <c r="CZ93" s="514"/>
      <c r="DA93" s="514"/>
      <c r="DF93" s="1"/>
      <c r="DG93" s="1"/>
      <c r="DH93" s="1"/>
    </row>
    <row r="94" spans="2:112" ht="7.5" customHeight="1">
      <c r="Z94" s="380"/>
      <c r="AA94" s="380"/>
      <c r="AB94" s="380"/>
      <c r="AC94" s="380"/>
      <c r="AD94" s="380"/>
      <c r="AE94" s="380"/>
      <c r="AF94" s="380"/>
      <c r="AG94" s="380"/>
      <c r="AH94" s="380"/>
      <c r="AI94" s="380"/>
      <c r="AJ94" s="380"/>
      <c r="AK94" s="380"/>
      <c r="AL94" s="380"/>
      <c r="AM94" s="380"/>
      <c r="AN94" s="380"/>
      <c r="AO94" s="380"/>
      <c r="AP94" s="380"/>
      <c r="AQ94" s="380"/>
      <c r="AR94" s="380"/>
      <c r="AS94" s="380"/>
      <c r="BG94" s="515"/>
      <c r="BH94" s="516"/>
      <c r="BI94" s="516"/>
      <c r="BJ94" s="516"/>
      <c r="BK94" s="516"/>
      <c r="BL94" s="516"/>
      <c r="BM94" s="516"/>
      <c r="BN94" s="516"/>
      <c r="BO94" s="516"/>
      <c r="BP94" s="516"/>
      <c r="BQ94" s="516"/>
      <c r="BR94" s="516"/>
      <c r="BS94" s="516"/>
      <c r="BT94" s="516"/>
      <c r="BU94" s="516"/>
      <c r="BV94" s="516"/>
      <c r="BW94" s="516"/>
      <c r="BX94" s="516"/>
      <c r="BY94" s="516"/>
      <c r="BZ94" s="516"/>
      <c r="CA94" s="516"/>
      <c r="CB94" s="516"/>
      <c r="CC94" s="516"/>
      <c r="CD94" s="516"/>
      <c r="CE94" s="516"/>
      <c r="CF94" s="516"/>
      <c r="CG94" s="516"/>
      <c r="CH94" s="516"/>
      <c r="CI94" s="516"/>
      <c r="CJ94" s="516"/>
      <c r="CK94" s="516"/>
      <c r="CL94" s="516"/>
      <c r="CM94" s="516"/>
      <c r="CN94" s="516"/>
      <c r="CO94" s="516"/>
      <c r="CP94" s="516"/>
      <c r="CQ94" s="516"/>
      <c r="CR94" s="516"/>
      <c r="CS94" s="516"/>
      <c r="CT94" s="516"/>
      <c r="CU94" s="516"/>
      <c r="CV94" s="516"/>
      <c r="CW94" s="516"/>
      <c r="CX94" s="516"/>
      <c r="CY94" s="516"/>
      <c r="CZ94" s="516"/>
      <c r="DA94" s="516"/>
      <c r="DF94" s="1"/>
      <c r="DG94" s="1"/>
      <c r="DH94" s="1"/>
    </row>
    <row r="95" spans="2:112" ht="7.5" customHeight="1">
      <c r="Z95" s="380"/>
      <c r="AA95" s="380"/>
      <c r="AB95" s="380"/>
      <c r="AC95" s="380"/>
      <c r="AD95" s="380"/>
      <c r="AE95" s="380"/>
      <c r="AF95" s="380"/>
      <c r="AG95" s="380"/>
      <c r="AH95" s="380"/>
      <c r="AI95" s="380"/>
      <c r="AJ95" s="380"/>
      <c r="AK95" s="380"/>
      <c r="AL95" s="380"/>
      <c r="AM95" s="380"/>
      <c r="AN95" s="380"/>
      <c r="AO95" s="380"/>
      <c r="AP95" s="380"/>
      <c r="AQ95" s="380"/>
      <c r="AR95" s="380"/>
      <c r="AS95" s="380"/>
      <c r="BG95" s="516"/>
      <c r="BH95" s="516"/>
      <c r="BI95" s="516"/>
      <c r="BJ95" s="516"/>
      <c r="BK95" s="516"/>
      <c r="BL95" s="516"/>
      <c r="BM95" s="516"/>
      <c r="BN95" s="516"/>
      <c r="BO95" s="516"/>
      <c r="BP95" s="516"/>
      <c r="BQ95" s="516"/>
      <c r="BR95" s="516"/>
      <c r="BS95" s="516"/>
      <c r="BT95" s="516"/>
      <c r="BU95" s="516"/>
      <c r="BV95" s="516"/>
      <c r="BW95" s="516"/>
      <c r="BX95" s="516"/>
      <c r="BY95" s="516"/>
      <c r="BZ95" s="516"/>
      <c r="CA95" s="516"/>
      <c r="CB95" s="516"/>
      <c r="CC95" s="516"/>
      <c r="CD95" s="516"/>
      <c r="CE95" s="516"/>
      <c r="CF95" s="516"/>
      <c r="CG95" s="516"/>
      <c r="CH95" s="516"/>
      <c r="CI95" s="516"/>
      <c r="CJ95" s="516"/>
      <c r="CK95" s="516"/>
      <c r="CL95" s="516"/>
      <c r="CM95" s="516"/>
      <c r="CN95" s="516"/>
      <c r="CO95" s="516"/>
      <c r="CP95" s="516"/>
      <c r="CQ95" s="516"/>
      <c r="CR95" s="516"/>
      <c r="CS95" s="516"/>
      <c r="CT95" s="516"/>
      <c r="CU95" s="516"/>
      <c r="CV95" s="516"/>
      <c r="CW95" s="516"/>
      <c r="CX95" s="516"/>
      <c r="CY95" s="516"/>
      <c r="CZ95" s="516"/>
      <c r="DA95" s="516"/>
      <c r="DF95" s="1"/>
      <c r="DG95" s="1"/>
      <c r="DH95" s="1"/>
    </row>
    <row r="96" spans="2:112" ht="7.5" customHeight="1">
      <c r="Z96" s="380"/>
      <c r="AA96" s="380"/>
      <c r="AB96" s="380"/>
      <c r="AC96" s="380"/>
      <c r="AD96" s="380"/>
      <c r="AE96" s="380"/>
      <c r="AF96" s="380"/>
      <c r="AG96" s="380"/>
      <c r="AH96" s="380"/>
      <c r="AI96" s="380"/>
      <c r="AJ96" s="380"/>
      <c r="AK96" s="380"/>
      <c r="AL96" s="380"/>
      <c r="AM96" s="380"/>
      <c r="AN96" s="380"/>
      <c r="AO96" s="380"/>
      <c r="AP96" s="380"/>
      <c r="AQ96" s="380"/>
      <c r="AR96" s="380"/>
      <c r="AS96" s="380"/>
      <c r="BG96" s="516"/>
      <c r="BH96" s="516"/>
      <c r="BI96" s="516"/>
      <c r="BJ96" s="516"/>
      <c r="BK96" s="516"/>
      <c r="BL96" s="516"/>
      <c r="BM96" s="516"/>
      <c r="BN96" s="516"/>
      <c r="BO96" s="516"/>
      <c r="BP96" s="516"/>
      <c r="BQ96" s="516"/>
      <c r="BR96" s="516"/>
      <c r="BS96" s="516"/>
      <c r="BT96" s="516"/>
      <c r="BU96" s="516"/>
      <c r="BV96" s="516"/>
      <c r="BW96" s="516"/>
      <c r="BX96" s="516"/>
      <c r="BY96" s="516"/>
      <c r="BZ96" s="516"/>
      <c r="CA96" s="516"/>
      <c r="CB96" s="516"/>
      <c r="CC96" s="516"/>
      <c r="CD96" s="516"/>
      <c r="CE96" s="516"/>
      <c r="CF96" s="516"/>
      <c r="CG96" s="516"/>
      <c r="CH96" s="516"/>
      <c r="CI96" s="516"/>
      <c r="CJ96" s="516"/>
      <c r="CK96" s="516"/>
      <c r="CL96" s="516"/>
      <c r="CM96" s="516"/>
      <c r="CN96" s="516"/>
      <c r="CO96" s="516"/>
      <c r="CP96" s="516"/>
      <c r="CQ96" s="516"/>
      <c r="CR96" s="516"/>
      <c r="CS96" s="516"/>
      <c r="CT96" s="516"/>
      <c r="CU96" s="516"/>
      <c r="CV96" s="516"/>
      <c r="CW96" s="516"/>
      <c r="CX96" s="516"/>
      <c r="CY96" s="516"/>
      <c r="CZ96" s="516"/>
      <c r="DA96" s="516"/>
      <c r="DF96" s="1"/>
      <c r="DG96" s="1"/>
      <c r="DH96" s="1"/>
    </row>
    <row r="97" spans="2:112" ht="7.5" customHeight="1">
      <c r="Z97" s="380"/>
      <c r="AA97" s="380"/>
      <c r="AB97" s="380"/>
      <c r="AC97" s="380"/>
      <c r="AD97" s="380"/>
      <c r="AE97" s="380"/>
      <c r="AF97" s="380"/>
      <c r="AG97" s="380"/>
      <c r="AH97" s="380"/>
      <c r="AI97" s="380"/>
      <c r="AJ97" s="380"/>
      <c r="AK97" s="380"/>
      <c r="AL97" s="380"/>
      <c r="AM97" s="380"/>
      <c r="AN97" s="380"/>
      <c r="AO97" s="380"/>
      <c r="AP97" s="380"/>
      <c r="AQ97" s="380"/>
      <c r="AR97" s="380"/>
      <c r="AS97" s="380"/>
      <c r="BG97" s="516"/>
      <c r="BH97" s="516"/>
      <c r="BI97" s="516"/>
      <c r="BJ97" s="516"/>
      <c r="BK97" s="516"/>
      <c r="BL97" s="516"/>
      <c r="BM97" s="516"/>
      <c r="BN97" s="516"/>
      <c r="BO97" s="516"/>
      <c r="BP97" s="516"/>
      <c r="BQ97" s="516"/>
      <c r="BR97" s="516"/>
      <c r="BS97" s="516"/>
      <c r="BT97" s="516"/>
      <c r="BU97" s="516"/>
      <c r="BV97" s="516"/>
      <c r="BW97" s="516"/>
      <c r="BX97" s="516"/>
      <c r="BY97" s="516"/>
      <c r="BZ97" s="516"/>
      <c r="CA97" s="516"/>
      <c r="CB97" s="516"/>
      <c r="CC97" s="516"/>
      <c r="CD97" s="516"/>
      <c r="CE97" s="516"/>
      <c r="CF97" s="516"/>
      <c r="CG97" s="516"/>
      <c r="CH97" s="516"/>
      <c r="CI97" s="516"/>
      <c r="CJ97" s="516"/>
      <c r="CK97" s="516"/>
      <c r="CL97" s="516"/>
      <c r="CM97" s="516"/>
      <c r="CN97" s="516"/>
      <c r="CO97" s="516"/>
      <c r="CP97" s="516"/>
      <c r="CQ97" s="516"/>
      <c r="CR97" s="516"/>
      <c r="CS97" s="516"/>
      <c r="CT97" s="516"/>
      <c r="CU97" s="516"/>
      <c r="CV97" s="516"/>
      <c r="CW97" s="516"/>
      <c r="CX97" s="516"/>
      <c r="CY97" s="516"/>
      <c r="CZ97" s="516"/>
      <c r="DA97" s="516"/>
      <c r="DF97" s="1"/>
      <c r="DG97" s="1"/>
      <c r="DH97" s="1"/>
    </row>
    <row r="98" spans="2:112" ht="7.5" customHeight="1">
      <c r="Z98" s="380"/>
      <c r="AA98" s="380"/>
      <c r="AB98" s="380"/>
      <c r="AC98" s="380"/>
      <c r="AD98" s="380"/>
      <c r="AE98" s="380"/>
      <c r="AF98" s="380"/>
      <c r="AG98" s="380"/>
      <c r="AH98" s="380"/>
      <c r="AI98" s="380"/>
      <c r="AJ98" s="380"/>
      <c r="AK98" s="380"/>
      <c r="AL98" s="380"/>
      <c r="AM98" s="380"/>
      <c r="AN98" s="380"/>
      <c r="AO98" s="380"/>
      <c r="AP98" s="380"/>
      <c r="AQ98" s="380"/>
      <c r="AR98" s="380"/>
      <c r="AS98" s="380"/>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57"/>
      <c r="CQ98" s="57"/>
      <c r="CR98" s="57"/>
      <c r="CS98" s="57"/>
      <c r="CT98" s="57"/>
      <c r="CU98" s="57"/>
      <c r="CV98" s="57"/>
      <c r="CW98" s="57"/>
      <c r="CX98" s="57"/>
      <c r="CY98" s="57"/>
      <c r="CZ98" s="57"/>
      <c r="DA98" s="57"/>
      <c r="DF98" s="1"/>
      <c r="DG98" s="1"/>
      <c r="DH98" s="1"/>
    </row>
    <row r="99" spans="2:112" ht="7.5" customHeight="1">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row>
    <row r="100" spans="2:112" ht="7.5" customHeight="1">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row>
    <row r="101" spans="2:112" ht="7.5" customHeight="1">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row>
    <row r="102" spans="2:112" ht="7.5" customHeight="1">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row>
    <row r="103" spans="2:112" ht="7.5" customHeight="1">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row>
    <row r="104" spans="2:112" ht="7.5" customHeight="1">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row>
    <row r="105" spans="2:112" ht="7.5" customHeight="1">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row>
    <row r="106" spans="2:112" ht="7.5" customHeight="1">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row>
    <row r="107" spans="2:112" ht="7.5" customHeight="1">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row>
    <row r="108" spans="2:112" ht="7.5" customHeight="1">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row>
    <row r="109" spans="2:112" ht="7.5" customHeight="1">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row>
    <row r="110" spans="2:112" ht="7.5" customHeight="1">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row>
    <row r="111" spans="2:112" ht="7.5" customHeight="1">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row>
    <row r="112" spans="2:112" ht="7.5" customHeight="1">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row>
    <row r="113" s="26" customFormat="1" ht="7.5" customHeight="1"/>
    <row r="114" s="26" customFormat="1" ht="7.5" customHeight="1"/>
    <row r="115" s="26" customFormat="1" ht="7.5" customHeight="1"/>
    <row r="116" s="26" customFormat="1" ht="7.5" customHeight="1"/>
    <row r="117" s="26" customFormat="1" ht="7.5" customHeight="1"/>
    <row r="118" s="26" customFormat="1" ht="7.5" customHeight="1"/>
    <row r="119" s="26" customFormat="1" ht="7.5" customHeight="1"/>
    <row r="120" s="26" customFormat="1" ht="7.5" customHeight="1"/>
    <row r="121" s="26" customFormat="1" ht="7.5" customHeight="1"/>
    <row r="122" s="26" customFormat="1" ht="7.5" customHeight="1"/>
    <row r="123" s="26" customFormat="1" ht="7.5" customHeight="1"/>
    <row r="124" s="26" customFormat="1" ht="7.5" customHeight="1"/>
    <row r="125" s="26" customFormat="1" ht="7.5" customHeight="1"/>
    <row r="126" s="26" customFormat="1" ht="7.5" customHeight="1"/>
    <row r="127" s="26" customFormat="1" ht="7.5" customHeight="1"/>
    <row r="128" s="26" customFormat="1" ht="7.5" customHeight="1"/>
    <row r="129" s="26" customFormat="1" ht="7.5" customHeight="1"/>
    <row r="130" s="26" customFormat="1" ht="7.5" customHeight="1"/>
    <row r="131" s="26" customFormat="1" ht="7.5" customHeight="1"/>
    <row r="132" s="26" customFormat="1" ht="7.5" customHeight="1"/>
    <row r="133" s="26" customFormat="1" ht="7.5" customHeight="1"/>
    <row r="134" s="26" customFormat="1" ht="7.5" customHeight="1"/>
    <row r="135" s="26" customFormat="1" ht="7.5" customHeight="1"/>
    <row r="136" s="26" customFormat="1" ht="7.5" customHeight="1"/>
    <row r="137" s="26" customFormat="1" ht="7.5" customHeight="1"/>
    <row r="138" s="26" customFormat="1" ht="7.5" customHeight="1"/>
    <row r="139" s="26" customFormat="1" ht="7.5" customHeight="1"/>
    <row r="140" s="26" customFormat="1" ht="7.5" customHeight="1"/>
    <row r="141" s="26" customFormat="1" ht="7.5" customHeight="1"/>
    <row r="142" s="26" customFormat="1" ht="7.5" customHeight="1"/>
    <row r="143" s="26" customFormat="1" ht="7.5" customHeight="1"/>
    <row r="144" s="26" customFormat="1" ht="7.5" customHeight="1"/>
    <row r="145" s="26" customFormat="1" ht="7.5" customHeight="1"/>
    <row r="146" s="26" customFormat="1" ht="7.5" customHeight="1"/>
    <row r="147" s="26" customFormat="1" ht="7.5" customHeight="1"/>
    <row r="148" s="26" customFormat="1" ht="7.5" customHeight="1"/>
    <row r="149" s="26" customFormat="1" ht="7.5" customHeight="1"/>
    <row r="150" s="26" customFormat="1" ht="7.5" customHeight="1"/>
    <row r="151" s="26" customFormat="1" ht="7.5" customHeight="1"/>
    <row r="152" s="26" customFormat="1" ht="7.5" customHeight="1"/>
    <row r="153" s="26" customFormat="1" ht="7.5" customHeight="1"/>
    <row r="154" s="26" customFormat="1" ht="7.5" customHeight="1"/>
    <row r="155" s="26" customFormat="1" ht="7.5" customHeight="1"/>
    <row r="156" s="26" customFormat="1" ht="7.5" customHeight="1"/>
    <row r="157" s="26" customFormat="1" ht="7.5" customHeight="1"/>
    <row r="158" s="26" customFormat="1" ht="7.5" customHeight="1"/>
    <row r="159" s="26" customFormat="1" ht="7.5" customHeight="1"/>
    <row r="160" s="26" customFormat="1" ht="7.5" customHeight="1"/>
    <row r="161" s="26" customFormat="1" ht="7.5" customHeight="1"/>
    <row r="162" s="26" customFormat="1" ht="7.5" customHeight="1"/>
    <row r="163" s="26" customFormat="1" ht="7.5" customHeight="1"/>
    <row r="164" s="26" customFormat="1" ht="7.5" customHeight="1"/>
    <row r="165" s="26" customFormat="1" ht="7.5" customHeight="1"/>
    <row r="166" s="26" customFormat="1" ht="7.5" customHeight="1"/>
    <row r="167" s="26" customFormat="1" ht="7.5" customHeight="1"/>
    <row r="168" s="26" customFormat="1" ht="7.5" customHeight="1"/>
    <row r="169" s="26" customFormat="1" ht="7.5" customHeight="1"/>
    <row r="170" s="26" customFormat="1" ht="7.5" customHeight="1"/>
    <row r="171" s="26" customFormat="1" ht="7.5" customHeight="1"/>
    <row r="172" s="26" customFormat="1" ht="7.5" customHeight="1"/>
    <row r="173" s="26" customFormat="1" ht="7.5" customHeight="1"/>
    <row r="174" s="26" customFormat="1" ht="7.5" customHeight="1"/>
    <row r="175" s="26" customFormat="1" ht="7.5" customHeight="1"/>
    <row r="176" s="26" customFormat="1" ht="7.5" customHeight="1"/>
    <row r="177" s="26" customFormat="1" ht="7.5" customHeight="1"/>
    <row r="178" s="26" customFormat="1" ht="7.5" customHeight="1"/>
    <row r="179" s="26" customFormat="1" ht="7.5" customHeight="1"/>
    <row r="180" s="26" customFormat="1" ht="7.5" customHeight="1"/>
    <row r="181" s="26" customFormat="1" ht="7.5" customHeight="1"/>
    <row r="182" s="26" customFormat="1" ht="7.5" customHeight="1"/>
    <row r="183" s="26" customFormat="1" ht="7.5" customHeight="1"/>
    <row r="184" s="26" customFormat="1" ht="7.5" customHeight="1"/>
    <row r="185" s="26" customFormat="1" ht="7.5" customHeight="1"/>
    <row r="186" s="26" customFormat="1" ht="7.5" customHeight="1"/>
    <row r="187" s="26" customFormat="1" ht="7.5" customHeight="1"/>
    <row r="188" s="26" customFormat="1" ht="7.5" customHeight="1"/>
    <row r="189" s="26" customFormat="1" ht="7.5" customHeight="1"/>
    <row r="190" s="26" customFormat="1" ht="7.5" customHeight="1"/>
    <row r="191" s="26" customFormat="1" ht="7.5" customHeight="1"/>
    <row r="192" s="26" customFormat="1" ht="7.5" customHeight="1"/>
    <row r="193" s="26" customFormat="1" ht="7.5" customHeight="1"/>
    <row r="194" s="26" customFormat="1" ht="7.5" customHeight="1"/>
    <row r="195" s="26" customFormat="1" ht="7.5" customHeight="1"/>
    <row r="196" s="26" customFormat="1" ht="7.5" customHeight="1"/>
    <row r="197" s="26" customFormat="1" ht="7.5" customHeight="1"/>
    <row r="198" s="26" customFormat="1" ht="7.5" customHeight="1"/>
    <row r="199" s="26" customFormat="1" ht="7.5" customHeight="1"/>
    <row r="200" s="26" customFormat="1" ht="7.5" customHeight="1"/>
    <row r="201" s="26" customFormat="1" ht="7.5" customHeight="1"/>
    <row r="202" s="26" customFormat="1" ht="7.5" customHeight="1"/>
    <row r="203" s="26" customFormat="1" ht="7.5" customHeight="1"/>
    <row r="204" s="26" customFormat="1" ht="7.5" customHeight="1"/>
    <row r="205" s="26" customFormat="1" ht="7.5" customHeight="1"/>
    <row r="206" s="26" customFormat="1" ht="7.5" customHeight="1"/>
    <row r="207" s="26" customFormat="1" ht="7.5" customHeight="1"/>
    <row r="208" s="26" customFormat="1" ht="7.5" customHeight="1"/>
    <row r="209" s="26" customFormat="1" ht="7.5" customHeight="1"/>
    <row r="210" s="26" customFormat="1" ht="7.5" customHeight="1"/>
    <row r="211" s="26" customFormat="1" ht="7.5" customHeight="1"/>
    <row r="212" s="26" customFormat="1" ht="7.5" customHeight="1"/>
    <row r="213" s="26" customFormat="1" ht="7.5" customHeight="1"/>
    <row r="214" s="26" customFormat="1" ht="7.5" customHeight="1"/>
    <row r="215" s="26" customFormat="1" ht="7.5" customHeight="1"/>
    <row r="216" s="26" customFormat="1" ht="7.5" customHeight="1"/>
    <row r="217" s="26" customFormat="1" ht="7.5" customHeight="1"/>
    <row r="218" s="26" customFormat="1" ht="7.5" customHeight="1"/>
    <row r="219" s="26" customFormat="1" ht="7.5" customHeight="1"/>
    <row r="220" s="26" customFormat="1" ht="7.5" customHeight="1"/>
    <row r="221" s="26" customFormat="1" ht="7.5" customHeight="1"/>
    <row r="222" s="26" customFormat="1" ht="7.5" customHeight="1"/>
    <row r="223" s="26" customFormat="1" ht="7.5" customHeight="1"/>
    <row r="224" s="26" customFormat="1" ht="7.5" customHeight="1"/>
    <row r="225" s="26" customFormat="1" ht="7.5" customHeight="1"/>
    <row r="226" s="26" customFormat="1" ht="7.5" customHeight="1"/>
    <row r="227" s="26" customFormat="1" ht="7.5" customHeight="1"/>
    <row r="228" s="26" customFormat="1" ht="7.5" customHeight="1"/>
    <row r="229" s="26" customFormat="1" ht="7.5" customHeight="1"/>
    <row r="230" s="26" customFormat="1" ht="7.5" customHeight="1"/>
    <row r="231" s="26" customFormat="1" ht="7.5" customHeight="1"/>
    <row r="232" s="26" customFormat="1" ht="7.5" customHeight="1"/>
    <row r="233" s="26" customFormat="1" ht="7.5" customHeight="1"/>
    <row r="234" s="26" customFormat="1" ht="7.5" customHeight="1"/>
    <row r="235" s="26" customFormat="1" ht="7.5" customHeight="1"/>
    <row r="236" s="26" customFormat="1" ht="7.5" customHeight="1"/>
    <row r="237" s="26" customFormat="1" ht="7.5" customHeight="1"/>
    <row r="238" s="26" customFormat="1" ht="7.5" customHeight="1"/>
    <row r="239" s="26" customFormat="1" ht="7.5" customHeight="1"/>
    <row r="240" s="26" customFormat="1" ht="7.5" customHeight="1"/>
    <row r="241" s="26" customFormat="1" ht="7.5" customHeight="1"/>
    <row r="242" s="26" customFormat="1" ht="7.5" customHeight="1"/>
    <row r="243" s="26" customFormat="1" ht="7.5" customHeight="1"/>
    <row r="244" s="26" customFormat="1" ht="7.5" customHeight="1"/>
    <row r="245" s="26" customFormat="1" ht="7.5" customHeight="1"/>
    <row r="246" s="26" customFormat="1" ht="7.5" customHeight="1"/>
    <row r="247" s="26" customFormat="1" ht="7.5" customHeight="1"/>
    <row r="248" s="26" customFormat="1" ht="7.5" customHeight="1"/>
    <row r="249" s="26" customFormat="1" ht="7.5" customHeight="1"/>
    <row r="250" s="26" customFormat="1" ht="7.5" customHeight="1"/>
    <row r="251" s="26" customFormat="1" ht="7.5" customHeight="1"/>
    <row r="252" s="26" customFormat="1" ht="7.5" customHeight="1"/>
    <row r="253" s="26" customFormat="1" ht="7.5" customHeight="1"/>
    <row r="254" s="26" customFormat="1" ht="7.5" customHeight="1"/>
    <row r="255" s="26" customFormat="1" ht="7.5" customHeight="1"/>
    <row r="256" s="26" customFormat="1" ht="7.5" customHeight="1"/>
    <row r="257" s="26" customFormat="1" ht="7.5" customHeight="1"/>
    <row r="258" s="26" customFormat="1" ht="7.5" customHeight="1"/>
    <row r="259" s="26" customFormat="1" ht="7.5" customHeight="1"/>
    <row r="260" s="26" customFormat="1" ht="7.5" customHeight="1"/>
    <row r="261" s="26" customFormat="1" ht="7.5" customHeight="1"/>
    <row r="262" s="26" customFormat="1" ht="7.5" customHeight="1"/>
    <row r="263" s="26" customFormat="1" ht="7.5" customHeight="1"/>
    <row r="264" s="26" customFormat="1" ht="7.5" customHeight="1"/>
    <row r="265" s="26" customFormat="1" ht="7.5" customHeight="1"/>
    <row r="266" s="26" customFormat="1" ht="7.5" customHeight="1"/>
    <row r="267" s="26" customFormat="1" ht="7.5" customHeight="1"/>
    <row r="268" s="26" customFormat="1" ht="7.5" customHeight="1"/>
    <row r="269" s="26" customFormat="1" ht="7.5" customHeight="1"/>
    <row r="270" s="26" customFormat="1" ht="7.5" customHeight="1"/>
    <row r="271" s="26" customFormat="1" ht="7.5" customHeight="1"/>
    <row r="272" s="26" customFormat="1" ht="7.5" customHeight="1"/>
    <row r="273" s="26" customFormat="1" ht="7.5" customHeight="1"/>
    <row r="274" s="26" customFormat="1" ht="7.5" customHeight="1"/>
    <row r="275" s="26" customFormat="1" ht="7.5" customHeight="1"/>
    <row r="276" s="26" customFormat="1" ht="7.5" customHeight="1"/>
    <row r="277" s="26" customFormat="1" ht="7.5" customHeight="1"/>
    <row r="278" s="26" customFormat="1" ht="7.5" customHeight="1"/>
    <row r="279" s="26" customFormat="1" ht="7.5" customHeight="1"/>
    <row r="280" s="26" customFormat="1" ht="7.5" customHeight="1"/>
    <row r="281" s="26" customFormat="1" ht="7.5" customHeight="1"/>
    <row r="282" s="26" customFormat="1" ht="7.5" customHeight="1"/>
    <row r="283" s="26" customFormat="1" ht="7.5" customHeight="1"/>
    <row r="284" s="26" customFormat="1" ht="7.5" customHeight="1"/>
    <row r="285" s="26" customFormat="1" ht="7.5" customHeight="1"/>
    <row r="286" s="26" customFormat="1" ht="7.5" customHeight="1"/>
    <row r="287" s="26" customFormat="1" ht="7.5" customHeight="1"/>
    <row r="288" s="26" customFormat="1" ht="7.5" customHeight="1"/>
    <row r="289" s="26" customFormat="1" ht="7.5" customHeight="1"/>
    <row r="290" s="26" customFormat="1" ht="7.5" customHeight="1"/>
    <row r="291" s="26" customFormat="1" ht="7.5" customHeight="1"/>
    <row r="292" s="26" customFormat="1"/>
    <row r="293" s="26" customFormat="1"/>
    <row r="294" s="26" customFormat="1"/>
    <row r="295" s="26" customFormat="1"/>
    <row r="296" s="26" customFormat="1"/>
    <row r="297" s="26" customFormat="1"/>
    <row r="298" s="26" customFormat="1"/>
    <row r="299" s="26" customFormat="1"/>
    <row r="300" s="26" customFormat="1"/>
    <row r="301" s="26" customFormat="1"/>
    <row r="302" s="26" customFormat="1"/>
    <row r="303" s="26" customFormat="1"/>
    <row r="304" s="26" customFormat="1"/>
    <row r="305" s="26" customFormat="1"/>
    <row r="306" s="26" customFormat="1"/>
    <row r="307" s="26" customFormat="1"/>
    <row r="308" s="26" customFormat="1"/>
    <row r="309" s="26" customFormat="1"/>
    <row r="310" s="26" customFormat="1"/>
    <row r="311" s="26" customFormat="1"/>
    <row r="312" s="26" customFormat="1"/>
    <row r="313" s="26" customFormat="1"/>
    <row r="314" s="26" customFormat="1"/>
    <row r="315" s="26" customFormat="1"/>
    <row r="316" s="26" customFormat="1"/>
    <row r="317" s="26" customFormat="1"/>
    <row r="318" s="26" customFormat="1"/>
    <row r="319" s="26" customFormat="1"/>
    <row r="320" s="26" customFormat="1"/>
    <row r="321" s="26" customFormat="1"/>
    <row r="322" s="26" customFormat="1"/>
    <row r="323" s="26" customFormat="1"/>
    <row r="324" s="26" customFormat="1"/>
    <row r="325" s="26" customFormat="1"/>
  </sheetData>
  <mergeCells count="547">
    <mergeCell ref="DB88:DH89"/>
    <mergeCell ref="Z89:AS90"/>
    <mergeCell ref="CP89:CR89"/>
    <mergeCell ref="BG90:DA93"/>
    <mergeCell ref="Z91:AS92"/>
    <mergeCell ref="Z93:AS94"/>
    <mergeCell ref="BG94:DA97"/>
    <mergeCell ref="Z95:AS96"/>
    <mergeCell ref="Z97:AS98"/>
    <mergeCell ref="BG82:BH83"/>
    <mergeCell ref="BJ82:DA83"/>
    <mergeCell ref="B83:W87"/>
    <mergeCell ref="Z83:AS84"/>
    <mergeCell ref="BG84:BM85"/>
    <mergeCell ref="BN84:DA85"/>
    <mergeCell ref="Z85:AS86"/>
    <mergeCell ref="BG86:BM87"/>
    <mergeCell ref="BN86:CN87"/>
    <mergeCell ref="CO86:CO87"/>
    <mergeCell ref="CP86:CR86"/>
    <mergeCell ref="CS86:DA87"/>
    <mergeCell ref="Z87:AS88"/>
    <mergeCell ref="CP87:CR87"/>
    <mergeCell ref="B88:W89"/>
    <mergeCell ref="BG88:BM89"/>
    <mergeCell ref="BN88:CN89"/>
    <mergeCell ref="CO88:CO89"/>
    <mergeCell ref="CP88:CR88"/>
    <mergeCell ref="CS88:DA89"/>
    <mergeCell ref="DB76:DD77"/>
    <mergeCell ref="DE76:DG77"/>
    <mergeCell ref="AX77:BB77"/>
    <mergeCell ref="BJ78:CD81"/>
    <mergeCell ref="CI78:DE80"/>
    <mergeCell ref="BG79:BH80"/>
    <mergeCell ref="DE74:DG75"/>
    <mergeCell ref="AX75:AY76"/>
    <mergeCell ref="AZ75:AZ76"/>
    <mergeCell ref="BA75:BB76"/>
    <mergeCell ref="CF76:CG77"/>
    <mergeCell ref="CH76:CJ77"/>
    <mergeCell ref="CK76:CM77"/>
    <mergeCell ref="CN76:CP77"/>
    <mergeCell ref="CQ76:CS77"/>
    <mergeCell ref="CT76:CU77"/>
    <mergeCell ref="CN74:CP75"/>
    <mergeCell ref="CQ74:CS75"/>
    <mergeCell ref="CT74:CU75"/>
    <mergeCell ref="CV74:CX75"/>
    <mergeCell ref="CY74:DA75"/>
    <mergeCell ref="DB74:DD75"/>
    <mergeCell ref="B74:J77"/>
    <mergeCell ref="K74:N77"/>
    <mergeCell ref="O74:R77"/>
    <mergeCell ref="S74:X77"/>
    <mergeCell ref="Y74:AE77"/>
    <mergeCell ref="AF74:AI77"/>
    <mergeCell ref="CT72:CU73"/>
    <mergeCell ref="CV72:CX73"/>
    <mergeCell ref="CY72:DA73"/>
    <mergeCell ref="BL74:BQ77"/>
    <mergeCell ref="BR74:BY77"/>
    <mergeCell ref="BZ74:CD77"/>
    <mergeCell ref="CF74:CG75"/>
    <mergeCell ref="CH74:CJ75"/>
    <mergeCell ref="CK74:CM75"/>
    <mergeCell ref="AJ74:AM77"/>
    <mergeCell ref="AN74:AQ77"/>
    <mergeCell ref="AR74:AW77"/>
    <mergeCell ref="AX74:BB74"/>
    <mergeCell ref="BC74:BG77"/>
    <mergeCell ref="BH74:BK77"/>
    <mergeCell ref="CV76:CX77"/>
    <mergeCell ref="CY76:DA77"/>
    <mergeCell ref="DB72:DD73"/>
    <mergeCell ref="DE72:DG73"/>
    <mergeCell ref="AX73:BB73"/>
    <mergeCell ref="DB70:DD71"/>
    <mergeCell ref="DE70:DG71"/>
    <mergeCell ref="AX71:AY72"/>
    <mergeCell ref="AZ71:AZ72"/>
    <mergeCell ref="BA71:BB72"/>
    <mergeCell ref="CF72:CG73"/>
    <mergeCell ref="CH72:CJ73"/>
    <mergeCell ref="CK72:CM73"/>
    <mergeCell ref="CN72:CP73"/>
    <mergeCell ref="CQ72:CS73"/>
    <mergeCell ref="CK70:CM71"/>
    <mergeCell ref="CN70:CP71"/>
    <mergeCell ref="CQ70:CS71"/>
    <mergeCell ref="CT70:CU71"/>
    <mergeCell ref="CV70:CX71"/>
    <mergeCell ref="CY70:DA71"/>
    <mergeCell ref="BH70:BK73"/>
    <mergeCell ref="BL70:BQ73"/>
    <mergeCell ref="BR70:BY73"/>
    <mergeCell ref="BZ70:CD73"/>
    <mergeCell ref="CF70:CG71"/>
    <mergeCell ref="CH70:CJ71"/>
    <mergeCell ref="AF70:AI73"/>
    <mergeCell ref="AJ70:AM73"/>
    <mergeCell ref="AN70:AQ73"/>
    <mergeCell ref="AR70:AW73"/>
    <mergeCell ref="AX70:BB70"/>
    <mergeCell ref="BC70:BG73"/>
    <mergeCell ref="CV68:CX69"/>
    <mergeCell ref="CY68:DA69"/>
    <mergeCell ref="BL66:BQ69"/>
    <mergeCell ref="BR66:BY69"/>
    <mergeCell ref="BZ66:CD69"/>
    <mergeCell ref="CF66:CG67"/>
    <mergeCell ref="CH66:CJ67"/>
    <mergeCell ref="CK66:CM67"/>
    <mergeCell ref="AJ66:AM69"/>
    <mergeCell ref="AN66:AQ69"/>
    <mergeCell ref="AR66:AW69"/>
    <mergeCell ref="AX66:BB66"/>
    <mergeCell ref="BC66:BG69"/>
    <mergeCell ref="BH66:BK69"/>
    <mergeCell ref="DB68:DD69"/>
    <mergeCell ref="DE68:DG69"/>
    <mergeCell ref="AX69:BB69"/>
    <mergeCell ref="B70:J73"/>
    <mergeCell ref="K70:N73"/>
    <mergeCell ref="O70:R73"/>
    <mergeCell ref="S70:X73"/>
    <mergeCell ref="Y70:AE73"/>
    <mergeCell ref="DE66:DG67"/>
    <mergeCell ref="AX67:AY68"/>
    <mergeCell ref="AZ67:AZ68"/>
    <mergeCell ref="BA67:BB68"/>
    <mergeCell ref="CF68:CG69"/>
    <mergeCell ref="CH68:CJ69"/>
    <mergeCell ref="CK68:CM69"/>
    <mergeCell ref="CN68:CP69"/>
    <mergeCell ref="CQ68:CS69"/>
    <mergeCell ref="CT68:CU69"/>
    <mergeCell ref="CN66:CP67"/>
    <mergeCell ref="CQ66:CS67"/>
    <mergeCell ref="CT66:CU67"/>
    <mergeCell ref="CV66:CX67"/>
    <mergeCell ref="CY66:DA67"/>
    <mergeCell ref="DB66:DD67"/>
    <mergeCell ref="B66:J69"/>
    <mergeCell ref="K66:N69"/>
    <mergeCell ref="O66:R69"/>
    <mergeCell ref="S66:X69"/>
    <mergeCell ref="Y66:AE69"/>
    <mergeCell ref="AF66:AI69"/>
    <mergeCell ref="CT64:CU65"/>
    <mergeCell ref="CV64:CX65"/>
    <mergeCell ref="CY64:DA65"/>
    <mergeCell ref="DB64:DD65"/>
    <mergeCell ref="DE64:DG65"/>
    <mergeCell ref="AX65:BB65"/>
    <mergeCell ref="DB62:DD63"/>
    <mergeCell ref="DE62:DG63"/>
    <mergeCell ref="AX63:AY64"/>
    <mergeCell ref="AZ63:AZ64"/>
    <mergeCell ref="BA63:BB64"/>
    <mergeCell ref="CF64:CG65"/>
    <mergeCell ref="CH64:CJ65"/>
    <mergeCell ref="CK64:CM65"/>
    <mergeCell ref="CN64:CP65"/>
    <mergeCell ref="CQ64:CS65"/>
    <mergeCell ref="CK62:CM63"/>
    <mergeCell ref="CN62:CP63"/>
    <mergeCell ref="CQ62:CS63"/>
    <mergeCell ref="CT62:CU63"/>
    <mergeCell ref="CV62:CX63"/>
    <mergeCell ref="CY62:DA63"/>
    <mergeCell ref="BH62:BK65"/>
    <mergeCell ref="BL62:BQ65"/>
    <mergeCell ref="BR62:BY65"/>
    <mergeCell ref="BZ62:CD65"/>
    <mergeCell ref="CF62:CG63"/>
    <mergeCell ref="CH62:CJ63"/>
    <mergeCell ref="AF62:AI65"/>
    <mergeCell ref="AJ62:AM65"/>
    <mergeCell ref="AN62:AQ65"/>
    <mergeCell ref="AR62:AW65"/>
    <mergeCell ref="AX62:BB62"/>
    <mergeCell ref="BC62:BG65"/>
    <mergeCell ref="CV60:CX61"/>
    <mergeCell ref="CY60:DA61"/>
    <mergeCell ref="BL58:BQ61"/>
    <mergeCell ref="BR58:BY61"/>
    <mergeCell ref="BZ58:CD61"/>
    <mergeCell ref="CF58:CG59"/>
    <mergeCell ref="CH58:CJ59"/>
    <mergeCell ref="CK58:CM59"/>
    <mergeCell ref="AJ58:AM61"/>
    <mergeCell ref="AN58:AQ61"/>
    <mergeCell ref="AR58:AW61"/>
    <mergeCell ref="AX58:BB58"/>
    <mergeCell ref="BC58:BG61"/>
    <mergeCell ref="BH58:BK61"/>
    <mergeCell ref="DB60:DD61"/>
    <mergeCell ref="DE60:DG61"/>
    <mergeCell ref="AX61:BB61"/>
    <mergeCell ref="B62:J65"/>
    <mergeCell ref="K62:N65"/>
    <mergeCell ref="O62:R65"/>
    <mergeCell ref="S62:X65"/>
    <mergeCell ref="Y62:AE65"/>
    <mergeCell ref="DE58:DG59"/>
    <mergeCell ref="AX59:AY60"/>
    <mergeCell ref="AZ59:AZ60"/>
    <mergeCell ref="BA59:BB60"/>
    <mergeCell ref="CF60:CG61"/>
    <mergeCell ref="CH60:CJ61"/>
    <mergeCell ref="CK60:CM61"/>
    <mergeCell ref="CN60:CP61"/>
    <mergeCell ref="CQ60:CS61"/>
    <mergeCell ref="CT60:CU61"/>
    <mergeCell ref="CN58:CP59"/>
    <mergeCell ref="CQ58:CS59"/>
    <mergeCell ref="CT58:CU59"/>
    <mergeCell ref="CV58:CX59"/>
    <mergeCell ref="CY58:DA59"/>
    <mergeCell ref="DB58:DD59"/>
    <mergeCell ref="B58:J61"/>
    <mergeCell ref="K58:N61"/>
    <mergeCell ref="O58:R61"/>
    <mergeCell ref="S58:X61"/>
    <mergeCell ref="Y58:AE61"/>
    <mergeCell ref="AF58:AI61"/>
    <mergeCell ref="CT56:CU57"/>
    <mergeCell ref="CV56:CX57"/>
    <mergeCell ref="CY56:DA57"/>
    <mergeCell ref="DB56:DD57"/>
    <mergeCell ref="DE56:DG57"/>
    <mergeCell ref="AX57:BB57"/>
    <mergeCell ref="DB54:DD55"/>
    <mergeCell ref="DE54:DG55"/>
    <mergeCell ref="AX55:AY56"/>
    <mergeCell ref="AZ55:AZ56"/>
    <mergeCell ref="BA55:BB56"/>
    <mergeCell ref="CF56:CG57"/>
    <mergeCell ref="CH56:CJ57"/>
    <mergeCell ref="CK56:CM57"/>
    <mergeCell ref="CN56:CP57"/>
    <mergeCell ref="CQ56:CS57"/>
    <mergeCell ref="CK54:CM55"/>
    <mergeCell ref="CN54:CP55"/>
    <mergeCell ref="CQ54:CS55"/>
    <mergeCell ref="CT54:CU55"/>
    <mergeCell ref="CV54:CX55"/>
    <mergeCell ref="CY54:DA55"/>
    <mergeCell ref="BH54:BK57"/>
    <mergeCell ref="BL54:BQ57"/>
    <mergeCell ref="BR54:BY57"/>
    <mergeCell ref="BZ54:CD57"/>
    <mergeCell ref="CF54:CG55"/>
    <mergeCell ref="CH54:CJ55"/>
    <mergeCell ref="AF54:AI57"/>
    <mergeCell ref="AJ54:AM57"/>
    <mergeCell ref="AN54:AQ57"/>
    <mergeCell ref="AR54:AW57"/>
    <mergeCell ref="AX54:BB54"/>
    <mergeCell ref="BC54:BG57"/>
    <mergeCell ref="CV52:CX53"/>
    <mergeCell ref="CY52:DA53"/>
    <mergeCell ref="BL50:BQ53"/>
    <mergeCell ref="BR50:BY53"/>
    <mergeCell ref="BZ50:CD53"/>
    <mergeCell ref="CF50:CG51"/>
    <mergeCell ref="CH50:CJ51"/>
    <mergeCell ref="CK50:CM51"/>
    <mergeCell ref="AJ50:AM53"/>
    <mergeCell ref="AN50:AQ53"/>
    <mergeCell ref="AR50:AW53"/>
    <mergeCell ref="AX50:BB50"/>
    <mergeCell ref="BC50:BG53"/>
    <mergeCell ref="BH50:BK53"/>
    <mergeCell ref="DB52:DD53"/>
    <mergeCell ref="DE52:DG53"/>
    <mergeCell ref="AX53:BB53"/>
    <mergeCell ref="B54:J57"/>
    <mergeCell ref="K54:N57"/>
    <mergeCell ref="O54:R57"/>
    <mergeCell ref="S54:X57"/>
    <mergeCell ref="Y54:AE57"/>
    <mergeCell ref="DE50:DG51"/>
    <mergeCell ref="AX51:AY52"/>
    <mergeCell ref="AZ51:AZ52"/>
    <mergeCell ref="BA51:BB52"/>
    <mergeCell ref="CF52:CG53"/>
    <mergeCell ref="CH52:CJ53"/>
    <mergeCell ref="CK52:CM53"/>
    <mergeCell ref="CN52:CP53"/>
    <mergeCell ref="CQ52:CS53"/>
    <mergeCell ref="CT52:CU53"/>
    <mergeCell ref="CN50:CP51"/>
    <mergeCell ref="CQ50:CS51"/>
    <mergeCell ref="CT50:CU51"/>
    <mergeCell ref="CV50:CX51"/>
    <mergeCell ref="CY50:DA51"/>
    <mergeCell ref="DB50:DD51"/>
    <mergeCell ref="B50:J53"/>
    <mergeCell ref="K50:N53"/>
    <mergeCell ref="O50:R53"/>
    <mergeCell ref="S50:X53"/>
    <mergeCell ref="Y50:AE53"/>
    <mergeCell ref="AF50:AI53"/>
    <mergeCell ref="CT48:CU49"/>
    <mergeCell ref="CV48:CX49"/>
    <mergeCell ref="CY48:DA49"/>
    <mergeCell ref="DB48:DD49"/>
    <mergeCell ref="DE48:DG49"/>
    <mergeCell ref="AX49:BB49"/>
    <mergeCell ref="DB46:DD47"/>
    <mergeCell ref="DE46:DG47"/>
    <mergeCell ref="AX47:AY48"/>
    <mergeCell ref="AZ47:AZ48"/>
    <mergeCell ref="BA47:BB48"/>
    <mergeCell ref="CF48:CG49"/>
    <mergeCell ref="CH48:CJ49"/>
    <mergeCell ref="CK48:CM49"/>
    <mergeCell ref="CN48:CP49"/>
    <mergeCell ref="CQ48:CS49"/>
    <mergeCell ref="CK46:CM47"/>
    <mergeCell ref="CN46:CP47"/>
    <mergeCell ref="CQ46:CS47"/>
    <mergeCell ref="CT46:CU47"/>
    <mergeCell ref="CV46:CX47"/>
    <mergeCell ref="CY46:DA47"/>
    <mergeCell ref="BH46:BK49"/>
    <mergeCell ref="BL46:BQ49"/>
    <mergeCell ref="BR46:BY49"/>
    <mergeCell ref="BZ46:CD49"/>
    <mergeCell ref="CF46:CG47"/>
    <mergeCell ref="CH46:CJ47"/>
    <mergeCell ref="AF46:AI49"/>
    <mergeCell ref="AJ46:AM49"/>
    <mergeCell ref="AN46:AQ49"/>
    <mergeCell ref="AR46:AW49"/>
    <mergeCell ref="AX46:BB46"/>
    <mergeCell ref="BC46:BG49"/>
    <mergeCell ref="CV44:CX45"/>
    <mergeCell ref="CY44:DA45"/>
    <mergeCell ref="BL42:BQ45"/>
    <mergeCell ref="BR42:BY45"/>
    <mergeCell ref="BZ42:CD45"/>
    <mergeCell ref="CF42:CG43"/>
    <mergeCell ref="CH42:CJ43"/>
    <mergeCell ref="CK42:CM43"/>
    <mergeCell ref="AJ42:AM45"/>
    <mergeCell ref="AN42:AQ45"/>
    <mergeCell ref="AR42:AW45"/>
    <mergeCell ref="AX42:BB42"/>
    <mergeCell ref="BC42:BG45"/>
    <mergeCell ref="BH42:BK45"/>
    <mergeCell ref="DB44:DD45"/>
    <mergeCell ref="DE44:DG45"/>
    <mergeCell ref="AX45:BB45"/>
    <mergeCell ref="B46:J49"/>
    <mergeCell ref="K46:N49"/>
    <mergeCell ref="O46:R49"/>
    <mergeCell ref="S46:X49"/>
    <mergeCell ref="Y46:AE49"/>
    <mergeCell ref="DE42:DG43"/>
    <mergeCell ref="AX43:AY44"/>
    <mergeCell ref="AZ43:AZ44"/>
    <mergeCell ref="BA43:BB44"/>
    <mergeCell ref="CF44:CG45"/>
    <mergeCell ref="CH44:CJ45"/>
    <mergeCell ref="CK44:CM45"/>
    <mergeCell ref="CN44:CP45"/>
    <mergeCell ref="CQ44:CS45"/>
    <mergeCell ref="CT44:CU45"/>
    <mergeCell ref="CN42:CP43"/>
    <mergeCell ref="CQ42:CS43"/>
    <mergeCell ref="CT42:CU43"/>
    <mergeCell ref="CV42:CX43"/>
    <mergeCell ref="CY42:DA43"/>
    <mergeCell ref="DB42:DD43"/>
    <mergeCell ref="B42:J45"/>
    <mergeCell ref="K42:N45"/>
    <mergeCell ref="O42:R45"/>
    <mergeCell ref="S42:X45"/>
    <mergeCell ref="Y42:AE45"/>
    <mergeCell ref="AF42:AI45"/>
    <mergeCell ref="CT40:CU41"/>
    <mergeCell ref="CV40:CX41"/>
    <mergeCell ref="CY40:DA41"/>
    <mergeCell ref="B38:J41"/>
    <mergeCell ref="K38:N41"/>
    <mergeCell ref="O38:R41"/>
    <mergeCell ref="S38:X41"/>
    <mergeCell ref="Y38:AE41"/>
    <mergeCell ref="CH38:CJ39"/>
    <mergeCell ref="AF38:AI41"/>
    <mergeCell ref="AJ38:AM41"/>
    <mergeCell ref="AN38:AQ41"/>
    <mergeCell ref="AR38:AW41"/>
    <mergeCell ref="AX38:BB38"/>
    <mergeCell ref="BC38:BG41"/>
    <mergeCell ref="DB40:DD41"/>
    <mergeCell ref="DE40:DG41"/>
    <mergeCell ref="AX41:BB41"/>
    <mergeCell ref="DB38:DD39"/>
    <mergeCell ref="DE38:DG39"/>
    <mergeCell ref="AX39:AY40"/>
    <mergeCell ref="AZ39:AZ40"/>
    <mergeCell ref="BA39:BB40"/>
    <mergeCell ref="CF40:CG41"/>
    <mergeCell ref="CH40:CJ41"/>
    <mergeCell ref="CK40:CM41"/>
    <mergeCell ref="CN40:CP41"/>
    <mergeCell ref="CQ40:CS41"/>
    <mergeCell ref="CK38:CM39"/>
    <mergeCell ref="CN38:CP39"/>
    <mergeCell ref="CQ38:CS39"/>
    <mergeCell ref="CT38:CU39"/>
    <mergeCell ref="CV38:CX39"/>
    <mergeCell ref="CY38:DA39"/>
    <mergeCell ref="BH38:BK41"/>
    <mergeCell ref="BL38:BQ41"/>
    <mergeCell ref="BR38:BY41"/>
    <mergeCell ref="BZ38:CD41"/>
    <mergeCell ref="CF38:CG39"/>
    <mergeCell ref="DB36:DD36"/>
    <mergeCell ref="DE36:DG37"/>
    <mergeCell ref="AX37:BB37"/>
    <mergeCell ref="CN37:CP37"/>
    <mergeCell ref="DB37:DD37"/>
    <mergeCell ref="CT34:CU37"/>
    <mergeCell ref="CV34:CX37"/>
    <mergeCell ref="CY34:DG35"/>
    <mergeCell ref="AX35:AY36"/>
    <mergeCell ref="AZ35:AZ36"/>
    <mergeCell ref="BA35:BB36"/>
    <mergeCell ref="CK36:CM37"/>
    <mergeCell ref="CN36:CP36"/>
    <mergeCell ref="CQ36:CS37"/>
    <mergeCell ref="CY36:DA37"/>
    <mergeCell ref="BL34:BQ37"/>
    <mergeCell ref="BR34:BY37"/>
    <mergeCell ref="BZ34:CD37"/>
    <mergeCell ref="CF34:CG37"/>
    <mergeCell ref="CH34:CJ37"/>
    <mergeCell ref="CK34:CS35"/>
    <mergeCell ref="AJ34:AM37"/>
    <mergeCell ref="AN34:AQ37"/>
    <mergeCell ref="AR34:AW37"/>
    <mergeCell ref="AX34:BB34"/>
    <mergeCell ref="BC34:BG37"/>
    <mergeCell ref="BH34:BK37"/>
    <mergeCell ref="AJ30:AM33"/>
    <mergeCell ref="AN30:AQ33"/>
    <mergeCell ref="AR30:AW33"/>
    <mergeCell ref="AX30:BB30"/>
    <mergeCell ref="BC30:BG33"/>
    <mergeCell ref="BH30:BK33"/>
    <mergeCell ref="AX33:BB33"/>
    <mergeCell ref="B34:J37"/>
    <mergeCell ref="K34:N37"/>
    <mergeCell ref="O34:R37"/>
    <mergeCell ref="S34:X37"/>
    <mergeCell ref="Y34:AE37"/>
    <mergeCell ref="AF34:AI37"/>
    <mergeCell ref="B30:J33"/>
    <mergeCell ref="K30:N33"/>
    <mergeCell ref="O30:R33"/>
    <mergeCell ref="S30:X33"/>
    <mergeCell ref="Y30:AE33"/>
    <mergeCell ref="AF30:AI33"/>
    <mergeCell ref="CG26:DE27"/>
    <mergeCell ref="AX27:AY28"/>
    <mergeCell ref="AZ27:AZ28"/>
    <mergeCell ref="BA27:BB28"/>
    <mergeCell ref="CG28:DE29"/>
    <mergeCell ref="AX29:BB29"/>
    <mergeCell ref="CI30:DD31"/>
    <mergeCell ref="AX31:AY32"/>
    <mergeCell ref="AZ31:AZ32"/>
    <mergeCell ref="BA31:BB32"/>
    <mergeCell ref="BL30:BQ33"/>
    <mergeCell ref="BR30:BY33"/>
    <mergeCell ref="BZ30:CD33"/>
    <mergeCell ref="AX26:BB26"/>
    <mergeCell ref="BC26:BG29"/>
    <mergeCell ref="BH26:BK29"/>
    <mergeCell ref="BL26:BQ29"/>
    <mergeCell ref="BR26:BY29"/>
    <mergeCell ref="BZ26:CD29"/>
    <mergeCell ref="CF32:DG33"/>
    <mergeCell ref="B26:J29"/>
    <mergeCell ref="K26:N29"/>
    <mergeCell ref="O26:R29"/>
    <mergeCell ref="S26:X29"/>
    <mergeCell ref="Y26:AE29"/>
    <mergeCell ref="AF26:AI29"/>
    <mergeCell ref="AJ26:AM29"/>
    <mergeCell ref="AN26:AQ29"/>
    <mergeCell ref="AR26:AW29"/>
    <mergeCell ref="B23:J25"/>
    <mergeCell ref="K23:N25"/>
    <mergeCell ref="O23:R25"/>
    <mergeCell ref="S23:X25"/>
    <mergeCell ref="Y23:AE25"/>
    <mergeCell ref="BZ23:CD25"/>
    <mergeCell ref="CG24:DF25"/>
    <mergeCell ref="AX23:BB25"/>
    <mergeCell ref="BC23:BG25"/>
    <mergeCell ref="BH23:BK25"/>
    <mergeCell ref="BL23:BQ25"/>
    <mergeCell ref="BR23:BY25"/>
    <mergeCell ref="AF23:AI25"/>
    <mergeCell ref="AJ23:AM25"/>
    <mergeCell ref="AN23:AQ25"/>
    <mergeCell ref="AR23:AW25"/>
    <mergeCell ref="BD8:BY9"/>
    <mergeCell ref="Z16:AS17"/>
    <mergeCell ref="AW16:DD21"/>
    <mergeCell ref="Z18:AS19"/>
    <mergeCell ref="Z20:AS21"/>
    <mergeCell ref="CG22:CR23"/>
    <mergeCell ref="CA8:CC8"/>
    <mergeCell ref="CI8:CJ9"/>
    <mergeCell ref="CL8:CS9"/>
    <mergeCell ref="CA9:CC9"/>
    <mergeCell ref="C17:W21"/>
    <mergeCell ref="AW1:AX2"/>
    <mergeCell ref="AZ1:BQ3"/>
    <mergeCell ref="BW2:BX3"/>
    <mergeCell ref="CT10:DD11"/>
    <mergeCell ref="B11:W15"/>
    <mergeCell ref="CA11:CC11"/>
    <mergeCell ref="Z12:AS13"/>
    <mergeCell ref="AW12:DD15"/>
    <mergeCell ref="Z14:AS15"/>
    <mergeCell ref="Z10:AS11"/>
    <mergeCell ref="AW10:BC11"/>
    <mergeCell ref="BD10:BY11"/>
    <mergeCell ref="CA10:CC10"/>
    <mergeCell ref="CI10:CJ11"/>
    <mergeCell ref="CL10:CS11"/>
    <mergeCell ref="Z4:AS5"/>
    <mergeCell ref="BA4:CN5"/>
    <mergeCell ref="B6:W10"/>
    <mergeCell ref="Z6:AS7"/>
    <mergeCell ref="AW6:BC7"/>
    <mergeCell ref="BD6:DD7"/>
    <mergeCell ref="Z8:AS9"/>
    <mergeCell ref="AW8:BC9"/>
  </mergeCells>
  <phoneticPr fontId="2"/>
  <dataValidations count="1">
    <dataValidation imeMode="hiragana" allowBlank="1" showInputMessage="1" showErrorMessage="1" sqref="B26:J77" xr:uid="{00000000-0002-0000-0C00-000000000000}"/>
  </dataValidations>
  <printOptions horizontalCentered="1"/>
  <pageMargins left="0.56000000000000005" right="0" top="0.39370078740157483" bottom="0.39370078740157483" header="0.51181102362204722" footer="0.51181102362204722"/>
  <pageSetup paperSize="12" scale="11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8"/>
  <sheetViews>
    <sheetView zoomScale="75" workbookViewId="0">
      <selection activeCell="C23" sqref="C23"/>
    </sheetView>
  </sheetViews>
  <sheetFormatPr defaultColWidth="8.75" defaultRowHeight="19"/>
  <cols>
    <col min="1" max="1" width="16.83203125" style="90" customWidth="1"/>
    <col min="2" max="2" width="1.25" style="85" customWidth="1"/>
    <col min="3" max="3" width="60.75" style="86" customWidth="1"/>
    <col min="4" max="5" width="1.25" style="85" customWidth="1"/>
    <col min="6" max="6" width="25.75" style="87" customWidth="1"/>
    <col min="7" max="7" width="1.25" style="85" customWidth="1"/>
    <col min="8" max="16384" width="8.75" style="85"/>
  </cols>
  <sheetData>
    <row r="1" spans="1:7" ht="50.5" customHeight="1">
      <c r="A1" s="560" t="s">
        <v>296</v>
      </c>
      <c r="B1" s="560"/>
      <c r="C1" s="560"/>
      <c r="D1" s="560"/>
      <c r="E1" s="560"/>
      <c r="F1" s="560"/>
      <c r="G1" s="560"/>
    </row>
    <row r="2" spans="1:7" ht="24" customHeight="1">
      <c r="A2" s="102" t="s">
        <v>315</v>
      </c>
      <c r="B2" s="96"/>
      <c r="C2" s="105" t="s">
        <v>319</v>
      </c>
      <c r="D2" s="106"/>
      <c r="E2" s="107"/>
      <c r="F2" s="108" t="s">
        <v>267</v>
      </c>
      <c r="G2" s="91"/>
    </row>
    <row r="3" spans="1:7" ht="60.65" customHeight="1">
      <c r="A3" s="102" t="s">
        <v>275</v>
      </c>
      <c r="B3" s="96"/>
      <c r="C3" s="99" t="s">
        <v>297</v>
      </c>
      <c r="D3" s="97"/>
      <c r="E3" s="96"/>
      <c r="F3" s="99" t="s">
        <v>276</v>
      </c>
      <c r="G3" s="97"/>
    </row>
    <row r="4" spans="1:7" ht="22.9" customHeight="1">
      <c r="A4" s="102" t="s">
        <v>303</v>
      </c>
      <c r="B4" s="96"/>
      <c r="C4" s="99" t="s">
        <v>268</v>
      </c>
      <c r="D4" s="97"/>
      <c r="E4" s="96"/>
      <c r="F4" s="101"/>
      <c r="G4" s="97"/>
    </row>
    <row r="5" spans="1:7" ht="42.65" customHeight="1">
      <c r="A5" s="102" t="s">
        <v>304</v>
      </c>
      <c r="B5" s="96"/>
      <c r="C5" s="99" t="s">
        <v>320</v>
      </c>
      <c r="D5" s="97"/>
      <c r="E5" s="96"/>
      <c r="F5" s="100" t="s">
        <v>298</v>
      </c>
      <c r="G5" s="97"/>
    </row>
    <row r="6" spans="1:7" ht="42.65" customHeight="1">
      <c r="A6" s="102" t="s">
        <v>305</v>
      </c>
      <c r="B6" s="96"/>
      <c r="C6" s="99" t="s">
        <v>277</v>
      </c>
      <c r="D6" s="97"/>
      <c r="E6" s="96"/>
      <c r="F6" s="101"/>
      <c r="G6" s="97"/>
    </row>
    <row r="7" spans="1:7" ht="22.9" customHeight="1">
      <c r="A7" s="102" t="s">
        <v>306</v>
      </c>
      <c r="B7" s="96"/>
      <c r="C7" s="99" t="s">
        <v>278</v>
      </c>
      <c r="D7" s="97"/>
      <c r="E7" s="96"/>
      <c r="F7" s="101"/>
      <c r="G7" s="97"/>
    </row>
    <row r="8" spans="1:7" ht="42.65" customHeight="1">
      <c r="A8" s="102" t="s">
        <v>307</v>
      </c>
      <c r="B8" s="96"/>
      <c r="C8" s="99" t="s">
        <v>279</v>
      </c>
      <c r="D8" s="97"/>
      <c r="E8" s="96"/>
      <c r="F8" s="101"/>
      <c r="G8" s="97"/>
    </row>
    <row r="9" spans="1:7" ht="60.65" customHeight="1">
      <c r="A9" s="102" t="s">
        <v>308</v>
      </c>
      <c r="B9" s="96"/>
      <c r="C9" s="99" t="s">
        <v>280</v>
      </c>
      <c r="D9" s="97"/>
      <c r="E9" s="96"/>
      <c r="F9" s="101"/>
      <c r="G9" s="97"/>
    </row>
    <row r="10" spans="1:7" ht="42.65" customHeight="1">
      <c r="A10" s="102" t="s">
        <v>316</v>
      </c>
      <c r="B10" s="96"/>
      <c r="C10" s="99" t="s">
        <v>281</v>
      </c>
      <c r="D10" s="97"/>
      <c r="E10" s="96"/>
      <c r="F10" s="100" t="s">
        <v>298</v>
      </c>
      <c r="G10" s="97"/>
    </row>
    <row r="11" spans="1:7" ht="22.9" customHeight="1">
      <c r="A11" s="102" t="s">
        <v>282</v>
      </c>
      <c r="B11" s="96"/>
      <c r="C11" s="99" t="s">
        <v>283</v>
      </c>
      <c r="D11" s="97"/>
      <c r="E11" s="96"/>
      <c r="F11" s="100" t="s">
        <v>299</v>
      </c>
      <c r="G11" s="97"/>
    </row>
    <row r="12" spans="1:7" ht="60.65" customHeight="1">
      <c r="A12" s="102" t="s">
        <v>309</v>
      </c>
      <c r="B12" s="96"/>
      <c r="C12" s="99" t="s">
        <v>284</v>
      </c>
      <c r="D12" s="97"/>
      <c r="E12" s="96"/>
      <c r="F12" s="101"/>
      <c r="G12" s="97"/>
    </row>
    <row r="13" spans="1:7" ht="42.65" customHeight="1">
      <c r="A13" s="102" t="s">
        <v>269</v>
      </c>
      <c r="B13" s="96"/>
      <c r="C13" s="99" t="s">
        <v>285</v>
      </c>
      <c r="D13" s="97"/>
      <c r="E13" s="96"/>
      <c r="F13" s="101"/>
      <c r="G13" s="97"/>
    </row>
    <row r="14" spans="1:7" ht="42.65" customHeight="1">
      <c r="A14" s="102" t="s">
        <v>317</v>
      </c>
      <c r="B14" s="96"/>
      <c r="C14" s="99" t="s">
        <v>286</v>
      </c>
      <c r="D14" s="97"/>
      <c r="E14" s="96"/>
      <c r="F14" s="101"/>
      <c r="G14" s="97"/>
    </row>
    <row r="15" spans="1:7" ht="42.65" customHeight="1">
      <c r="A15" s="102" t="s">
        <v>272</v>
      </c>
      <c r="B15" s="96"/>
      <c r="C15" s="99" t="s">
        <v>287</v>
      </c>
      <c r="D15" s="97"/>
      <c r="E15" s="96"/>
      <c r="F15" s="101"/>
      <c r="G15" s="97"/>
    </row>
    <row r="16" spans="1:7">
      <c r="A16" s="103" t="s">
        <v>310</v>
      </c>
      <c r="B16" s="92"/>
      <c r="C16" s="561" t="s">
        <v>321</v>
      </c>
      <c r="D16" s="98"/>
      <c r="E16" s="92"/>
      <c r="F16" s="555" t="s">
        <v>300</v>
      </c>
      <c r="G16" s="98"/>
    </row>
    <row r="17" spans="1:7" ht="22.9" customHeight="1">
      <c r="A17" s="104" t="s">
        <v>270</v>
      </c>
      <c r="B17" s="94"/>
      <c r="C17" s="561"/>
      <c r="D17" s="95"/>
      <c r="E17" s="89"/>
      <c r="F17" s="556"/>
      <c r="G17" s="93"/>
    </row>
    <row r="18" spans="1:7" ht="22.9" customHeight="1">
      <c r="A18" s="103" t="s">
        <v>271</v>
      </c>
      <c r="B18" s="89"/>
      <c r="C18" s="562" t="s">
        <v>288</v>
      </c>
      <c r="D18" s="98"/>
      <c r="E18" s="89"/>
      <c r="F18" s="556"/>
      <c r="G18" s="93"/>
    </row>
    <row r="19" spans="1:7" ht="22.9" customHeight="1">
      <c r="A19" s="104" t="s">
        <v>270</v>
      </c>
      <c r="B19" s="94"/>
      <c r="C19" s="562"/>
      <c r="D19" s="95"/>
      <c r="E19" s="94"/>
      <c r="F19" s="557"/>
      <c r="G19" s="95"/>
    </row>
    <row r="20" spans="1:7" ht="60.65" customHeight="1">
      <c r="A20" s="102" t="s">
        <v>289</v>
      </c>
      <c r="B20" s="96"/>
      <c r="C20" s="99" t="s">
        <v>290</v>
      </c>
      <c r="D20" s="97"/>
      <c r="E20" s="96"/>
      <c r="F20" s="101"/>
      <c r="G20" s="97"/>
    </row>
    <row r="21" spans="1:7" ht="22.9" customHeight="1">
      <c r="A21" s="102" t="s">
        <v>311</v>
      </c>
      <c r="B21" s="96"/>
      <c r="C21" s="99" t="s">
        <v>291</v>
      </c>
      <c r="D21" s="97"/>
      <c r="E21" s="96"/>
      <c r="F21" s="100" t="s">
        <v>301</v>
      </c>
      <c r="G21" s="97"/>
    </row>
    <row r="22" spans="1:7" ht="60.65" customHeight="1">
      <c r="A22" s="102" t="s">
        <v>318</v>
      </c>
      <c r="B22" s="96"/>
      <c r="C22" s="99" t="s">
        <v>292</v>
      </c>
      <c r="D22" s="97"/>
      <c r="E22" s="96"/>
      <c r="F22" s="101"/>
      <c r="G22" s="97"/>
    </row>
    <row r="23" spans="1:7" ht="42.65" customHeight="1">
      <c r="A23" s="102" t="s">
        <v>312</v>
      </c>
      <c r="B23" s="96"/>
      <c r="C23" s="99" t="s">
        <v>293</v>
      </c>
      <c r="D23" s="97"/>
      <c r="E23" s="96"/>
      <c r="F23" s="101"/>
      <c r="G23" s="97"/>
    </row>
    <row r="24" spans="1:7" ht="22.9" customHeight="1">
      <c r="A24" s="102" t="s">
        <v>313</v>
      </c>
      <c r="B24" s="96"/>
      <c r="C24" s="99" t="s">
        <v>294</v>
      </c>
      <c r="D24" s="97"/>
      <c r="E24" s="96"/>
      <c r="F24" s="101"/>
      <c r="G24" s="97"/>
    </row>
    <row r="25" spans="1:7" ht="42.65" customHeight="1">
      <c r="A25" s="102" t="s">
        <v>273</v>
      </c>
      <c r="B25" s="96"/>
      <c r="C25" s="99" t="s">
        <v>322</v>
      </c>
      <c r="D25" s="97"/>
      <c r="E25" s="96"/>
      <c r="F25" s="101"/>
      <c r="G25" s="97"/>
    </row>
    <row r="26" spans="1:7" ht="42.65" customHeight="1">
      <c r="A26" s="102" t="s">
        <v>314</v>
      </c>
      <c r="B26" s="96"/>
      <c r="C26" s="99" t="s">
        <v>295</v>
      </c>
      <c r="D26" s="97"/>
      <c r="E26" s="96"/>
      <c r="F26" s="101"/>
      <c r="G26" s="97"/>
    </row>
    <row r="27" spans="1:7">
      <c r="A27" s="558" t="s">
        <v>302</v>
      </c>
      <c r="B27" s="559"/>
      <c r="C27" s="559"/>
      <c r="D27" s="559"/>
      <c r="E27" s="559"/>
      <c r="F27" s="559"/>
      <c r="G27" s="559"/>
    </row>
    <row r="28" spans="1:7">
      <c r="C28" s="88"/>
    </row>
    <row r="29" spans="1:7">
      <c r="C29" s="88"/>
    </row>
    <row r="30" spans="1:7">
      <c r="C30" s="88"/>
    </row>
    <row r="31" spans="1:7">
      <c r="C31" s="88"/>
    </row>
    <row r="32" spans="1:7">
      <c r="C32" s="88"/>
    </row>
    <row r="33" spans="3:3">
      <c r="C33" s="88"/>
    </row>
    <row r="34" spans="3:3">
      <c r="C34" s="88"/>
    </row>
    <row r="35" spans="3:3">
      <c r="C35" s="88"/>
    </row>
    <row r="36" spans="3:3">
      <c r="C36" s="88"/>
    </row>
    <row r="37" spans="3:3">
      <c r="C37" s="88"/>
    </row>
    <row r="38" spans="3:3">
      <c r="C38" s="88"/>
    </row>
  </sheetData>
  <mergeCells count="5">
    <mergeCell ref="F16:F19"/>
    <mergeCell ref="A27:G27"/>
    <mergeCell ref="A1:G1"/>
    <mergeCell ref="C16:C17"/>
    <mergeCell ref="C18:C19"/>
  </mergeCells>
  <phoneticPr fontId="2"/>
  <pageMargins left="0.55118110236220474" right="0.31496062992125984" top="0.62992125984251968" bottom="0.27559055118110237" header="0.51181102362204722" footer="0.35433070866141736"/>
  <pageSetup paperSize="1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K195"/>
  <sheetViews>
    <sheetView showGridLines="0" showRowColHeaders="0" showZeros="0" tabSelected="1" view="pageBreakPreview" topLeftCell="A4" zoomScaleNormal="100" zoomScaleSheetLayoutView="100" workbookViewId="0">
      <selection activeCell="X4" sqref="X4:AG4"/>
    </sheetView>
  </sheetViews>
  <sheetFormatPr defaultColWidth="9" defaultRowHeight="14"/>
  <cols>
    <col min="1" max="1" width="3.58203125" style="26" customWidth="1"/>
    <col min="2" max="136" width="0.83203125" style="1" customWidth="1"/>
    <col min="137" max="171" width="0.83203125" style="26" customWidth="1"/>
    <col min="172" max="219" width="9" style="26" customWidth="1"/>
    <col min="220" max="16384" width="9" style="1"/>
  </cols>
  <sheetData>
    <row r="1" spans="1:219" customFormat="1" ht="23.5">
      <c r="B1" s="275" t="s">
        <v>134</v>
      </c>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row>
    <row r="2" spans="1:219" customFormat="1" ht="8.5" customHeight="1">
      <c r="B2" s="37"/>
    </row>
    <row r="3" spans="1:219" customFormat="1">
      <c r="B3" s="182" t="s">
        <v>133</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row>
    <row r="4" spans="1:219" s="3" customFormat="1" ht="27" customHeight="1">
      <c r="A4" s="35"/>
      <c r="B4" s="257" t="s">
        <v>4</v>
      </c>
      <c r="C4" s="257"/>
      <c r="D4" s="257"/>
      <c r="E4" s="257"/>
      <c r="F4" s="257"/>
      <c r="G4" s="257"/>
      <c r="H4" s="257"/>
      <c r="I4" s="257"/>
      <c r="J4" s="257"/>
      <c r="K4" s="257"/>
      <c r="L4" s="257"/>
      <c r="M4" s="257"/>
      <c r="N4" s="257"/>
      <c r="O4" s="257"/>
      <c r="P4" s="257"/>
      <c r="Q4" s="257"/>
      <c r="R4" s="257"/>
      <c r="S4" s="257"/>
      <c r="T4" s="4"/>
      <c r="U4" s="4"/>
      <c r="V4" s="4"/>
      <c r="W4" s="4"/>
      <c r="X4" s="253" t="s">
        <v>330</v>
      </c>
      <c r="Y4" s="253"/>
      <c r="Z4" s="253"/>
      <c r="AA4" s="253"/>
      <c r="AB4" s="253"/>
      <c r="AC4" s="253"/>
      <c r="AD4" s="253"/>
      <c r="AE4" s="253"/>
      <c r="AF4" s="253"/>
      <c r="AG4" s="253"/>
      <c r="AH4" s="254"/>
      <c r="AI4" s="254"/>
      <c r="AJ4" s="254"/>
      <c r="AK4" s="254"/>
      <c r="AL4" s="253" t="s">
        <v>5</v>
      </c>
      <c r="AM4" s="253"/>
      <c r="AN4" s="253"/>
      <c r="AO4" s="253"/>
      <c r="AP4" s="253"/>
      <c r="AQ4" s="253"/>
      <c r="AR4" s="253"/>
      <c r="AS4" s="253"/>
      <c r="AT4" s="253"/>
      <c r="AU4" s="253"/>
      <c r="AV4" s="253"/>
      <c r="AW4" s="4"/>
      <c r="AX4" s="4"/>
      <c r="AY4" s="4"/>
      <c r="AZ4" s="253" t="s">
        <v>9</v>
      </c>
      <c r="BA4" s="253"/>
      <c r="BB4" s="253"/>
      <c r="BC4" s="253"/>
      <c r="BD4" s="253"/>
      <c r="BE4" s="253"/>
      <c r="BF4" s="254"/>
      <c r="BG4" s="254"/>
      <c r="BH4" s="254"/>
      <c r="BI4" s="254"/>
      <c r="BJ4" s="253" t="s">
        <v>6</v>
      </c>
      <c r="BK4" s="253"/>
      <c r="BL4" s="253"/>
      <c r="BM4" s="253"/>
      <c r="BN4" s="253"/>
      <c r="BO4" s="254"/>
      <c r="BP4" s="254"/>
      <c r="BQ4" s="254"/>
      <c r="BR4" s="254"/>
      <c r="BS4" s="253" t="s">
        <v>7</v>
      </c>
      <c r="BT4" s="253"/>
      <c r="BU4" s="253"/>
      <c r="BV4" s="253"/>
      <c r="BW4" s="253"/>
      <c r="BX4" s="254"/>
      <c r="BY4" s="254"/>
      <c r="BZ4" s="254"/>
      <c r="CA4" s="254"/>
      <c r="CB4" s="253" t="s">
        <v>8</v>
      </c>
      <c r="CC4" s="253"/>
      <c r="CD4" s="253"/>
      <c r="CE4" s="253"/>
      <c r="CF4" s="253"/>
      <c r="CG4" s="5"/>
      <c r="CH4" s="5"/>
      <c r="CJ4" s="253" t="s">
        <v>11</v>
      </c>
      <c r="CK4" s="253"/>
      <c r="CL4" s="253"/>
      <c r="CM4" s="253"/>
      <c r="CN4" s="253"/>
      <c r="CO4" s="253"/>
      <c r="CP4" s="254"/>
      <c r="CQ4" s="254"/>
      <c r="CR4" s="254"/>
      <c r="CS4" s="254"/>
      <c r="CT4" s="253" t="s">
        <v>6</v>
      </c>
      <c r="CU4" s="253"/>
      <c r="CV4" s="253"/>
      <c r="CW4" s="253"/>
      <c r="CX4" s="253"/>
      <c r="CY4" s="254"/>
      <c r="CZ4" s="254"/>
      <c r="DA4" s="254"/>
      <c r="DB4" s="254"/>
      <c r="DC4" s="253" t="s">
        <v>7</v>
      </c>
      <c r="DD4" s="253"/>
      <c r="DE4" s="253"/>
      <c r="DF4" s="253"/>
      <c r="DG4" s="253"/>
      <c r="DH4" s="254"/>
      <c r="DI4" s="254"/>
      <c r="DJ4" s="254"/>
      <c r="DK4" s="254"/>
      <c r="DL4" s="253" t="s">
        <v>10</v>
      </c>
      <c r="DM4" s="253"/>
      <c r="DN4" s="253"/>
      <c r="DO4" s="253"/>
      <c r="DP4" s="253"/>
      <c r="DQ4" s="253"/>
      <c r="DR4" s="253"/>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row>
    <row r="5" spans="1:219" s="6" customFormat="1" ht="21.75" customHeight="1">
      <c r="A5" s="36"/>
      <c r="B5" s="252" t="s">
        <v>12</v>
      </c>
      <c r="C5" s="252"/>
      <c r="D5" s="252"/>
      <c r="E5" s="252"/>
      <c r="F5" s="252"/>
      <c r="G5" s="252"/>
      <c r="H5" s="252"/>
      <c r="I5" s="252"/>
      <c r="J5" s="252"/>
      <c r="K5" s="252"/>
      <c r="L5" s="252"/>
      <c r="M5" s="252"/>
      <c r="N5" s="252"/>
      <c r="O5" s="252"/>
      <c r="P5" s="252"/>
      <c r="Q5" s="252"/>
      <c r="R5" s="252"/>
      <c r="S5" s="252"/>
      <c r="T5" s="252"/>
      <c r="U5" s="252"/>
      <c r="V5" s="252"/>
      <c r="W5" s="252" t="s">
        <v>13</v>
      </c>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t="s">
        <v>12</v>
      </c>
      <c r="AV5" s="252"/>
      <c r="AW5" s="252"/>
      <c r="AX5" s="252"/>
      <c r="AY5" s="252"/>
      <c r="AZ5" s="252"/>
      <c r="BA5" s="252"/>
      <c r="BB5" s="252"/>
      <c r="BC5" s="252"/>
      <c r="BD5" s="252"/>
      <c r="BE5" s="252"/>
      <c r="BF5" s="252"/>
      <c r="BG5" s="252"/>
      <c r="BH5" s="252"/>
      <c r="BI5" s="252"/>
      <c r="BJ5" s="252"/>
      <c r="BK5" s="252"/>
      <c r="BL5" s="252"/>
      <c r="BM5" s="252"/>
      <c r="BN5" s="252"/>
      <c r="BO5" s="252"/>
      <c r="BP5" s="252" t="s">
        <v>13</v>
      </c>
      <c r="BQ5" s="252"/>
      <c r="BR5" s="252"/>
      <c r="BS5" s="252"/>
      <c r="BT5" s="252"/>
      <c r="BU5" s="252"/>
      <c r="BV5" s="252"/>
      <c r="BW5" s="252"/>
      <c r="BX5" s="252"/>
      <c r="BY5" s="252"/>
      <c r="BZ5" s="252"/>
      <c r="CA5" s="252"/>
      <c r="CB5" s="252"/>
      <c r="CC5" s="252"/>
      <c r="CD5" s="252"/>
      <c r="CE5" s="252"/>
      <c r="CF5" s="252"/>
      <c r="CG5" s="252"/>
      <c r="CH5" s="252"/>
      <c r="CI5" s="252"/>
      <c r="CJ5" s="252"/>
      <c r="CK5" s="252"/>
      <c r="CL5" s="252"/>
      <c r="CM5" s="252"/>
      <c r="CN5" s="252" t="s">
        <v>12</v>
      </c>
      <c r="CO5" s="252"/>
      <c r="CP5" s="252"/>
      <c r="CQ5" s="252"/>
      <c r="CR5" s="252"/>
      <c r="CS5" s="252"/>
      <c r="CT5" s="252"/>
      <c r="CU5" s="252"/>
      <c r="CV5" s="252"/>
      <c r="CW5" s="252"/>
      <c r="CX5" s="252"/>
      <c r="CY5" s="252"/>
      <c r="CZ5" s="252"/>
      <c r="DA5" s="252"/>
      <c r="DB5" s="252"/>
      <c r="DC5" s="252"/>
      <c r="DD5" s="252"/>
      <c r="DE5" s="252"/>
      <c r="DF5" s="252"/>
      <c r="DG5" s="252"/>
      <c r="DH5" s="252"/>
      <c r="DI5" s="252" t="s">
        <v>13</v>
      </c>
      <c r="DJ5" s="252"/>
      <c r="DK5" s="252"/>
      <c r="DL5" s="252"/>
      <c r="DM5" s="252"/>
      <c r="DN5" s="252"/>
      <c r="DO5" s="252"/>
      <c r="DP5" s="252"/>
      <c r="DQ5" s="252"/>
      <c r="DR5" s="252"/>
      <c r="DS5" s="252"/>
      <c r="DT5" s="252"/>
      <c r="DU5" s="252"/>
      <c r="DV5" s="252"/>
      <c r="DW5" s="252"/>
      <c r="DX5" s="252"/>
      <c r="DY5" s="252"/>
      <c r="DZ5" s="252"/>
      <c r="EA5" s="252"/>
      <c r="EB5" s="252"/>
      <c r="EC5" s="252"/>
      <c r="ED5" s="252"/>
      <c r="EE5" s="252"/>
      <c r="EF5" s="252"/>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row>
    <row r="6" spans="1:219" ht="21.75" customHeight="1">
      <c r="B6" s="8"/>
      <c r="C6" s="9"/>
      <c r="D6" s="9"/>
      <c r="E6" s="264" t="s">
        <v>15</v>
      </c>
      <c r="F6" s="264"/>
      <c r="G6" s="264"/>
      <c r="H6" s="264"/>
      <c r="I6" s="264"/>
      <c r="J6" s="264"/>
      <c r="K6" s="264"/>
      <c r="L6" s="264"/>
      <c r="M6" s="264"/>
      <c r="N6" s="264"/>
      <c r="O6" s="264"/>
      <c r="P6" s="264"/>
      <c r="Q6" s="264"/>
      <c r="R6" s="264"/>
      <c r="S6" s="264"/>
      <c r="T6" s="256">
        <v>1</v>
      </c>
      <c r="U6" s="256"/>
      <c r="V6" s="256"/>
      <c r="W6" s="255">
        <f>決算準備表!T7</f>
        <v>0</v>
      </c>
      <c r="X6" s="255"/>
      <c r="Y6" s="255"/>
      <c r="Z6" s="255"/>
      <c r="AA6" s="255"/>
      <c r="AB6" s="255"/>
      <c r="AC6" s="255"/>
      <c r="AD6" s="255"/>
      <c r="AE6" s="255"/>
      <c r="AF6" s="255"/>
      <c r="AG6" s="255"/>
      <c r="AH6" s="255"/>
      <c r="AI6" s="256"/>
      <c r="AJ6" s="256"/>
      <c r="AK6" s="256"/>
      <c r="AL6" s="256"/>
      <c r="AM6" s="256"/>
      <c r="AN6" s="256"/>
      <c r="AO6" s="256"/>
      <c r="AP6" s="256"/>
      <c r="AQ6" s="256"/>
      <c r="AR6" s="256"/>
      <c r="AS6" s="256"/>
      <c r="AT6" s="256"/>
      <c r="AU6" s="274" t="s">
        <v>24</v>
      </c>
      <c r="AV6" s="274"/>
      <c r="AW6" s="274"/>
      <c r="AX6" s="259" t="s">
        <v>35</v>
      </c>
      <c r="AY6" s="259"/>
      <c r="AZ6" s="259"/>
      <c r="BA6" s="259"/>
      <c r="BB6" s="259"/>
      <c r="BC6" s="259"/>
      <c r="BD6" s="259"/>
      <c r="BE6" s="259"/>
      <c r="BF6" s="259"/>
      <c r="BG6" s="259"/>
      <c r="BH6" s="259"/>
      <c r="BI6" s="259"/>
      <c r="BJ6" s="259"/>
      <c r="BK6" s="259"/>
      <c r="BL6" s="259"/>
      <c r="BM6" s="256">
        <v>21</v>
      </c>
      <c r="BN6" s="256"/>
      <c r="BO6" s="256"/>
      <c r="BP6" s="255">
        <f>決算準備表!T28</f>
        <v>0</v>
      </c>
      <c r="BQ6" s="255"/>
      <c r="BR6" s="255"/>
      <c r="BS6" s="255"/>
      <c r="BT6" s="255"/>
      <c r="BU6" s="255"/>
      <c r="BV6" s="255"/>
      <c r="BW6" s="255"/>
      <c r="BX6" s="255"/>
      <c r="BY6" s="255"/>
      <c r="BZ6" s="255"/>
      <c r="CA6" s="255"/>
      <c r="CB6" s="256"/>
      <c r="CC6" s="256"/>
      <c r="CD6" s="256"/>
      <c r="CE6" s="256"/>
      <c r="CF6" s="256"/>
      <c r="CG6" s="256"/>
      <c r="CH6" s="256"/>
      <c r="CI6" s="256"/>
      <c r="CJ6" s="256"/>
      <c r="CK6" s="256"/>
      <c r="CL6" s="256"/>
      <c r="CM6" s="256"/>
      <c r="CN6" s="274" t="s">
        <v>45</v>
      </c>
      <c r="CO6" s="274"/>
      <c r="CP6" s="274"/>
      <c r="CQ6" s="259" t="s">
        <v>46</v>
      </c>
      <c r="CR6" s="259"/>
      <c r="CS6" s="259"/>
      <c r="CT6" s="259"/>
      <c r="CU6" s="259"/>
      <c r="CV6" s="259"/>
      <c r="CW6" s="259"/>
      <c r="CX6" s="259"/>
      <c r="CY6" s="259"/>
      <c r="CZ6" s="259"/>
      <c r="DA6" s="259"/>
      <c r="DB6" s="259"/>
      <c r="DC6" s="259"/>
      <c r="DD6" s="259"/>
      <c r="DE6" s="259"/>
      <c r="DF6" s="256">
        <v>41</v>
      </c>
      <c r="DG6" s="256"/>
      <c r="DH6" s="256"/>
      <c r="DI6" s="255"/>
      <c r="DJ6" s="255"/>
      <c r="DK6" s="255"/>
      <c r="DL6" s="255"/>
      <c r="DM6" s="255"/>
      <c r="DN6" s="255"/>
      <c r="DO6" s="255"/>
      <c r="DP6" s="255"/>
      <c r="DQ6" s="255"/>
      <c r="DR6" s="255"/>
      <c r="DS6" s="255"/>
      <c r="DT6" s="255"/>
      <c r="DU6" s="256"/>
      <c r="DV6" s="256"/>
      <c r="DW6" s="256"/>
      <c r="DX6" s="256"/>
      <c r="DY6" s="256"/>
      <c r="DZ6" s="256"/>
      <c r="EA6" s="256"/>
      <c r="EB6" s="256"/>
      <c r="EC6" s="256"/>
      <c r="ED6" s="256"/>
      <c r="EE6" s="256"/>
      <c r="EF6" s="256"/>
    </row>
    <row r="7" spans="1:219" ht="21.75" customHeight="1">
      <c r="B7" s="8"/>
      <c r="C7" s="9"/>
      <c r="D7" s="9"/>
      <c r="E7" s="264" t="s">
        <v>16</v>
      </c>
      <c r="F7" s="264"/>
      <c r="G7" s="264"/>
      <c r="H7" s="264"/>
      <c r="I7" s="264"/>
      <c r="J7" s="264"/>
      <c r="K7" s="264"/>
      <c r="L7" s="264"/>
      <c r="M7" s="264"/>
      <c r="N7" s="264"/>
      <c r="O7" s="264"/>
      <c r="P7" s="264"/>
      <c r="Q7" s="264"/>
      <c r="R7" s="264"/>
      <c r="S7" s="264"/>
      <c r="T7" s="256">
        <v>2</v>
      </c>
      <c r="U7" s="256"/>
      <c r="V7" s="256"/>
      <c r="W7" s="258"/>
      <c r="X7" s="258"/>
      <c r="Y7" s="258"/>
      <c r="Z7" s="258"/>
      <c r="AA7" s="258"/>
      <c r="AB7" s="258"/>
      <c r="AC7" s="258"/>
      <c r="AD7" s="258"/>
      <c r="AE7" s="258"/>
      <c r="AF7" s="258"/>
      <c r="AG7" s="258"/>
      <c r="AH7" s="258"/>
      <c r="AI7" s="256"/>
      <c r="AJ7" s="256"/>
      <c r="AK7" s="256"/>
      <c r="AL7" s="256"/>
      <c r="AM7" s="256"/>
      <c r="AN7" s="256"/>
      <c r="AO7" s="256"/>
      <c r="AP7" s="256"/>
      <c r="AQ7" s="256"/>
      <c r="AR7" s="256"/>
      <c r="AS7" s="256"/>
      <c r="AT7" s="256"/>
      <c r="AU7" s="274"/>
      <c r="AV7" s="274"/>
      <c r="AW7" s="274"/>
      <c r="AX7" s="259" t="s">
        <v>110</v>
      </c>
      <c r="AY7" s="259"/>
      <c r="AZ7" s="259"/>
      <c r="BA7" s="259"/>
      <c r="BB7" s="259"/>
      <c r="BC7" s="259"/>
      <c r="BD7" s="259"/>
      <c r="BE7" s="259"/>
      <c r="BF7" s="259"/>
      <c r="BG7" s="259"/>
      <c r="BH7" s="259"/>
      <c r="BI7" s="259"/>
      <c r="BJ7" s="259"/>
      <c r="BK7" s="259"/>
      <c r="BL7" s="259"/>
      <c r="BM7" s="256">
        <v>22</v>
      </c>
      <c r="BN7" s="256"/>
      <c r="BO7" s="256"/>
      <c r="BP7" s="255">
        <f>決算準備表!T29</f>
        <v>0</v>
      </c>
      <c r="BQ7" s="255"/>
      <c r="BR7" s="255"/>
      <c r="BS7" s="255"/>
      <c r="BT7" s="255"/>
      <c r="BU7" s="255"/>
      <c r="BV7" s="255"/>
      <c r="BW7" s="255"/>
      <c r="BX7" s="255"/>
      <c r="BY7" s="255"/>
      <c r="BZ7" s="255"/>
      <c r="CA7" s="255"/>
      <c r="CB7" s="256"/>
      <c r="CC7" s="256"/>
      <c r="CD7" s="256"/>
      <c r="CE7" s="256"/>
      <c r="CF7" s="256"/>
      <c r="CG7" s="256"/>
      <c r="CH7" s="256"/>
      <c r="CI7" s="256"/>
      <c r="CJ7" s="256"/>
      <c r="CK7" s="256"/>
      <c r="CL7" s="256"/>
      <c r="CM7" s="256"/>
      <c r="CN7" s="274"/>
      <c r="CO7" s="274"/>
      <c r="CP7" s="274"/>
      <c r="CQ7" s="259" t="s">
        <v>47</v>
      </c>
      <c r="CR7" s="259"/>
      <c r="CS7" s="259"/>
      <c r="CT7" s="259"/>
      <c r="CU7" s="259"/>
      <c r="CV7" s="259"/>
      <c r="CW7" s="259"/>
      <c r="CX7" s="259"/>
      <c r="CY7" s="259"/>
      <c r="CZ7" s="259"/>
      <c r="DA7" s="259"/>
      <c r="DB7" s="259"/>
      <c r="DC7" s="259"/>
      <c r="DD7" s="259"/>
      <c r="DE7" s="259"/>
      <c r="DF7" s="256">
        <v>42</v>
      </c>
      <c r="DG7" s="256"/>
      <c r="DH7" s="256"/>
      <c r="DI7" s="255"/>
      <c r="DJ7" s="255"/>
      <c r="DK7" s="255"/>
      <c r="DL7" s="255"/>
      <c r="DM7" s="255"/>
      <c r="DN7" s="255"/>
      <c r="DO7" s="255"/>
      <c r="DP7" s="255"/>
      <c r="DQ7" s="255"/>
      <c r="DR7" s="255"/>
      <c r="DS7" s="255"/>
      <c r="DT7" s="255"/>
      <c r="DU7" s="256"/>
      <c r="DV7" s="256"/>
      <c r="DW7" s="256"/>
      <c r="DX7" s="256"/>
      <c r="DY7" s="256"/>
      <c r="DZ7" s="256"/>
      <c r="EA7" s="256"/>
      <c r="EB7" s="256"/>
      <c r="EC7" s="256"/>
      <c r="ED7" s="256"/>
      <c r="EE7" s="256"/>
      <c r="EF7" s="256"/>
    </row>
    <row r="8" spans="1:219" ht="21.75" customHeight="1">
      <c r="B8" s="265" t="s">
        <v>14</v>
      </c>
      <c r="C8" s="266"/>
      <c r="D8" s="267"/>
      <c r="E8" s="259" t="s">
        <v>17</v>
      </c>
      <c r="F8" s="259"/>
      <c r="G8" s="259"/>
      <c r="H8" s="259"/>
      <c r="I8" s="259"/>
      <c r="J8" s="259"/>
      <c r="K8" s="259"/>
      <c r="L8" s="259"/>
      <c r="M8" s="259"/>
      <c r="N8" s="259"/>
      <c r="O8" s="259"/>
      <c r="P8" s="259"/>
      <c r="Q8" s="259"/>
      <c r="R8" s="259"/>
      <c r="S8" s="259"/>
      <c r="T8" s="256">
        <v>3</v>
      </c>
      <c r="U8" s="256"/>
      <c r="V8" s="256"/>
      <c r="W8" s="255"/>
      <c r="X8" s="255"/>
      <c r="Y8" s="255"/>
      <c r="Z8" s="255"/>
      <c r="AA8" s="255"/>
      <c r="AB8" s="255"/>
      <c r="AC8" s="255"/>
      <c r="AD8" s="255"/>
      <c r="AE8" s="255"/>
      <c r="AF8" s="255"/>
      <c r="AG8" s="255"/>
      <c r="AH8" s="255"/>
      <c r="AI8" s="256"/>
      <c r="AJ8" s="256"/>
      <c r="AK8" s="256"/>
      <c r="AL8" s="256"/>
      <c r="AM8" s="256"/>
      <c r="AN8" s="256"/>
      <c r="AO8" s="256"/>
      <c r="AP8" s="256"/>
      <c r="AQ8" s="256"/>
      <c r="AR8" s="256"/>
      <c r="AS8" s="256"/>
      <c r="AT8" s="256"/>
      <c r="AU8" s="274"/>
      <c r="AV8" s="274"/>
      <c r="AW8" s="274"/>
      <c r="AX8" s="259" t="s">
        <v>84</v>
      </c>
      <c r="AY8" s="259"/>
      <c r="AZ8" s="259"/>
      <c r="BA8" s="259"/>
      <c r="BB8" s="259"/>
      <c r="BC8" s="259"/>
      <c r="BD8" s="259"/>
      <c r="BE8" s="259"/>
      <c r="BF8" s="259"/>
      <c r="BG8" s="259"/>
      <c r="BH8" s="259"/>
      <c r="BI8" s="259"/>
      <c r="BJ8" s="259"/>
      <c r="BK8" s="259"/>
      <c r="BL8" s="259"/>
      <c r="BM8" s="256">
        <v>23</v>
      </c>
      <c r="BN8" s="256"/>
      <c r="BO8" s="256"/>
      <c r="BP8" s="255">
        <f>決算準備表!T22</f>
        <v>0</v>
      </c>
      <c r="BQ8" s="255"/>
      <c r="BR8" s="255"/>
      <c r="BS8" s="255"/>
      <c r="BT8" s="255"/>
      <c r="BU8" s="255"/>
      <c r="BV8" s="255"/>
      <c r="BW8" s="255"/>
      <c r="BX8" s="255"/>
      <c r="BY8" s="255"/>
      <c r="BZ8" s="255"/>
      <c r="CA8" s="255"/>
      <c r="CB8" s="256"/>
      <c r="CC8" s="256"/>
      <c r="CD8" s="256"/>
      <c r="CE8" s="256"/>
      <c r="CF8" s="256"/>
      <c r="CG8" s="256"/>
      <c r="CH8" s="256"/>
      <c r="CI8" s="256"/>
      <c r="CJ8" s="256"/>
      <c r="CK8" s="256"/>
      <c r="CL8" s="256"/>
      <c r="CM8" s="256"/>
      <c r="CN8" s="274"/>
      <c r="CO8" s="274"/>
      <c r="CP8" s="274"/>
      <c r="CQ8" s="259" t="s">
        <v>48</v>
      </c>
      <c r="CR8" s="259"/>
      <c r="CS8" s="259"/>
      <c r="CT8" s="259"/>
      <c r="CU8" s="259"/>
      <c r="CV8" s="259"/>
      <c r="CW8" s="259"/>
      <c r="CX8" s="259"/>
      <c r="CY8" s="259"/>
      <c r="CZ8" s="259"/>
      <c r="DA8" s="259"/>
      <c r="DB8" s="259"/>
      <c r="DC8" s="259"/>
      <c r="DD8" s="259"/>
      <c r="DE8" s="259"/>
      <c r="DF8" s="256">
        <v>43</v>
      </c>
      <c r="DG8" s="256"/>
      <c r="DH8" s="256"/>
      <c r="DI8" s="255"/>
      <c r="DJ8" s="255"/>
      <c r="DK8" s="255"/>
      <c r="DL8" s="255"/>
      <c r="DM8" s="255"/>
      <c r="DN8" s="255"/>
      <c r="DO8" s="255"/>
      <c r="DP8" s="255"/>
      <c r="DQ8" s="255"/>
      <c r="DR8" s="255"/>
      <c r="DS8" s="255"/>
      <c r="DT8" s="255"/>
      <c r="DU8" s="256"/>
      <c r="DV8" s="256"/>
      <c r="DW8" s="256"/>
      <c r="DX8" s="256"/>
      <c r="DY8" s="256"/>
      <c r="DZ8" s="256"/>
      <c r="EA8" s="256"/>
      <c r="EB8" s="256"/>
      <c r="EC8" s="256"/>
      <c r="ED8" s="256"/>
      <c r="EE8" s="256"/>
      <c r="EF8" s="256"/>
    </row>
    <row r="9" spans="1:219" ht="21.75" customHeight="1">
      <c r="B9" s="268"/>
      <c r="C9" s="269"/>
      <c r="D9" s="270"/>
      <c r="E9" s="259" t="s">
        <v>18</v>
      </c>
      <c r="F9" s="259"/>
      <c r="G9" s="259"/>
      <c r="H9" s="259"/>
      <c r="I9" s="259"/>
      <c r="J9" s="259"/>
      <c r="K9" s="259"/>
      <c r="L9" s="259"/>
      <c r="M9" s="259"/>
      <c r="N9" s="259"/>
      <c r="O9" s="259"/>
      <c r="P9" s="259"/>
      <c r="Q9" s="259"/>
      <c r="R9" s="259"/>
      <c r="S9" s="259"/>
      <c r="T9" s="256">
        <v>4</v>
      </c>
      <c r="U9" s="256"/>
      <c r="V9" s="256"/>
      <c r="W9" s="255">
        <f>決算準備表!T10</f>
        <v>0</v>
      </c>
      <c r="X9" s="255"/>
      <c r="Y9" s="255"/>
      <c r="Z9" s="255"/>
      <c r="AA9" s="255"/>
      <c r="AB9" s="255"/>
      <c r="AC9" s="255"/>
      <c r="AD9" s="255"/>
      <c r="AE9" s="255"/>
      <c r="AF9" s="255"/>
      <c r="AG9" s="255"/>
      <c r="AH9" s="255"/>
      <c r="AI9" s="256"/>
      <c r="AJ9" s="256"/>
      <c r="AK9" s="256"/>
      <c r="AL9" s="256"/>
      <c r="AM9" s="256"/>
      <c r="AN9" s="256"/>
      <c r="AO9" s="256"/>
      <c r="AP9" s="256"/>
      <c r="AQ9" s="256"/>
      <c r="AR9" s="256"/>
      <c r="AS9" s="256"/>
      <c r="AT9" s="256"/>
      <c r="AU9" s="274"/>
      <c r="AV9" s="274"/>
      <c r="AW9" s="274"/>
      <c r="AX9" s="259" t="s">
        <v>36</v>
      </c>
      <c r="AY9" s="259"/>
      <c r="AZ9" s="259"/>
      <c r="BA9" s="259"/>
      <c r="BB9" s="259"/>
      <c r="BC9" s="259"/>
      <c r="BD9" s="259"/>
      <c r="BE9" s="259"/>
      <c r="BF9" s="259"/>
      <c r="BG9" s="259"/>
      <c r="BH9" s="259"/>
      <c r="BI9" s="259"/>
      <c r="BJ9" s="259"/>
      <c r="BK9" s="259"/>
      <c r="BL9" s="259"/>
      <c r="BM9" s="256">
        <v>24</v>
      </c>
      <c r="BN9" s="256"/>
      <c r="BO9" s="256"/>
      <c r="BP9" s="255">
        <f>決算準備表!T23</f>
        <v>0</v>
      </c>
      <c r="BQ9" s="255"/>
      <c r="BR9" s="255"/>
      <c r="BS9" s="255"/>
      <c r="BT9" s="255"/>
      <c r="BU9" s="255"/>
      <c r="BV9" s="255"/>
      <c r="BW9" s="255"/>
      <c r="BX9" s="255"/>
      <c r="BY9" s="255"/>
      <c r="BZ9" s="255"/>
      <c r="CA9" s="255"/>
      <c r="CB9" s="256"/>
      <c r="CC9" s="256"/>
      <c r="CD9" s="256"/>
      <c r="CE9" s="256"/>
      <c r="CF9" s="256"/>
      <c r="CG9" s="256"/>
      <c r="CH9" s="256"/>
      <c r="CI9" s="256"/>
      <c r="CJ9" s="256"/>
      <c r="CK9" s="256"/>
      <c r="CL9" s="256"/>
      <c r="CM9" s="256"/>
      <c r="CN9" s="274"/>
      <c r="CO9" s="274"/>
      <c r="CP9" s="274"/>
      <c r="CQ9" s="259" t="s">
        <v>49</v>
      </c>
      <c r="CR9" s="259"/>
      <c r="CS9" s="259"/>
      <c r="CT9" s="259"/>
      <c r="CU9" s="259"/>
      <c r="CV9" s="259"/>
      <c r="CW9" s="259"/>
      <c r="CX9" s="259"/>
      <c r="CY9" s="259"/>
      <c r="CZ9" s="259"/>
      <c r="DA9" s="259"/>
      <c r="DB9" s="259"/>
      <c r="DC9" s="259"/>
      <c r="DD9" s="259"/>
      <c r="DE9" s="259"/>
      <c r="DF9" s="256">
        <v>44</v>
      </c>
      <c r="DG9" s="256"/>
      <c r="DH9" s="256"/>
      <c r="DI9" s="255"/>
      <c r="DJ9" s="255"/>
      <c r="DK9" s="255"/>
      <c r="DL9" s="255"/>
      <c r="DM9" s="255"/>
      <c r="DN9" s="255"/>
      <c r="DO9" s="255"/>
      <c r="DP9" s="255"/>
      <c r="DQ9" s="255"/>
      <c r="DR9" s="255"/>
      <c r="DS9" s="255"/>
      <c r="DT9" s="255"/>
      <c r="DU9" s="256"/>
      <c r="DV9" s="256"/>
      <c r="DW9" s="256"/>
      <c r="DX9" s="256"/>
      <c r="DY9" s="256"/>
      <c r="DZ9" s="256"/>
      <c r="EA9" s="256"/>
      <c r="EB9" s="256"/>
      <c r="EC9" s="256"/>
      <c r="ED9" s="256"/>
      <c r="EE9" s="256"/>
      <c r="EF9" s="256"/>
    </row>
    <row r="10" spans="1:219" ht="21.75" customHeight="1">
      <c r="B10" s="268"/>
      <c r="C10" s="269"/>
      <c r="D10" s="270"/>
      <c r="E10" s="259" t="s">
        <v>19</v>
      </c>
      <c r="F10" s="259"/>
      <c r="G10" s="259"/>
      <c r="H10" s="259"/>
      <c r="I10" s="259"/>
      <c r="J10" s="259"/>
      <c r="K10" s="259"/>
      <c r="L10" s="259"/>
      <c r="M10" s="259"/>
      <c r="N10" s="259"/>
      <c r="O10" s="259"/>
      <c r="P10" s="259"/>
      <c r="Q10" s="259"/>
      <c r="R10" s="259"/>
      <c r="S10" s="259"/>
      <c r="T10" s="256">
        <v>5</v>
      </c>
      <c r="U10" s="256"/>
      <c r="V10" s="256"/>
      <c r="W10" s="255"/>
      <c r="X10" s="255"/>
      <c r="Y10" s="255"/>
      <c r="Z10" s="255"/>
      <c r="AA10" s="255"/>
      <c r="AB10" s="255"/>
      <c r="AC10" s="255"/>
      <c r="AD10" s="255"/>
      <c r="AE10" s="255"/>
      <c r="AF10" s="255"/>
      <c r="AG10" s="255"/>
      <c r="AH10" s="255"/>
      <c r="AI10" s="256"/>
      <c r="AJ10" s="256"/>
      <c r="AK10" s="256"/>
      <c r="AL10" s="256"/>
      <c r="AM10" s="256"/>
      <c r="AN10" s="256"/>
      <c r="AO10" s="256"/>
      <c r="AP10" s="256"/>
      <c r="AQ10" s="256"/>
      <c r="AR10" s="256"/>
      <c r="AS10" s="256"/>
      <c r="AT10" s="256"/>
      <c r="AU10" s="274"/>
      <c r="AV10" s="274"/>
      <c r="AW10" s="274"/>
      <c r="AX10" s="259" t="s">
        <v>37</v>
      </c>
      <c r="AY10" s="259"/>
      <c r="AZ10" s="259"/>
      <c r="BA10" s="259"/>
      <c r="BB10" s="259"/>
      <c r="BC10" s="259"/>
      <c r="BD10" s="259"/>
      <c r="BE10" s="259"/>
      <c r="BF10" s="259"/>
      <c r="BG10" s="259"/>
      <c r="BH10" s="259"/>
      <c r="BI10" s="259"/>
      <c r="BJ10" s="259"/>
      <c r="BK10" s="259"/>
      <c r="BL10" s="259"/>
      <c r="BM10" s="256">
        <v>25</v>
      </c>
      <c r="BN10" s="256"/>
      <c r="BO10" s="256"/>
      <c r="BP10" s="255">
        <f>決算準備表!T24</f>
        <v>0</v>
      </c>
      <c r="BQ10" s="255"/>
      <c r="BR10" s="255"/>
      <c r="BS10" s="255"/>
      <c r="BT10" s="255"/>
      <c r="BU10" s="255"/>
      <c r="BV10" s="255"/>
      <c r="BW10" s="255"/>
      <c r="BX10" s="255"/>
      <c r="BY10" s="255"/>
      <c r="BZ10" s="255"/>
      <c r="CA10" s="255"/>
      <c r="CB10" s="256"/>
      <c r="CC10" s="256"/>
      <c r="CD10" s="256"/>
      <c r="CE10" s="256"/>
      <c r="CF10" s="256"/>
      <c r="CG10" s="256"/>
      <c r="CH10" s="256"/>
      <c r="CI10" s="256"/>
      <c r="CJ10" s="256"/>
      <c r="CK10" s="256"/>
      <c r="CL10" s="256"/>
      <c r="CM10" s="256"/>
      <c r="CN10" s="274"/>
      <c r="CO10" s="274"/>
      <c r="CP10" s="274"/>
      <c r="CQ10" s="259" t="s">
        <v>50</v>
      </c>
      <c r="CR10" s="259"/>
      <c r="CS10" s="259"/>
      <c r="CT10" s="259"/>
      <c r="CU10" s="259"/>
      <c r="CV10" s="259"/>
      <c r="CW10" s="259"/>
      <c r="CX10" s="259"/>
      <c r="CY10" s="259"/>
      <c r="CZ10" s="259"/>
      <c r="DA10" s="259"/>
      <c r="DB10" s="259"/>
      <c r="DC10" s="259"/>
      <c r="DD10" s="259"/>
      <c r="DE10" s="259"/>
      <c r="DF10" s="256">
        <v>45</v>
      </c>
      <c r="DG10" s="256"/>
      <c r="DH10" s="256"/>
      <c r="DI10" s="255"/>
      <c r="DJ10" s="255"/>
      <c r="DK10" s="255"/>
      <c r="DL10" s="255"/>
      <c r="DM10" s="255"/>
      <c r="DN10" s="255"/>
      <c r="DO10" s="255"/>
      <c r="DP10" s="255"/>
      <c r="DQ10" s="255"/>
      <c r="DR10" s="255"/>
      <c r="DS10" s="255"/>
      <c r="DT10" s="255"/>
      <c r="DU10" s="256"/>
      <c r="DV10" s="256"/>
      <c r="DW10" s="256"/>
      <c r="DX10" s="256"/>
      <c r="DY10" s="256"/>
      <c r="DZ10" s="256"/>
      <c r="EA10" s="256"/>
      <c r="EB10" s="256"/>
      <c r="EC10" s="256"/>
      <c r="ED10" s="256"/>
      <c r="EE10" s="256"/>
      <c r="EF10" s="256"/>
    </row>
    <row r="11" spans="1:219" ht="21.75" customHeight="1">
      <c r="B11" s="268"/>
      <c r="C11" s="269"/>
      <c r="D11" s="270"/>
      <c r="E11" s="259" t="s">
        <v>20</v>
      </c>
      <c r="F11" s="259"/>
      <c r="G11" s="259"/>
      <c r="H11" s="259"/>
      <c r="I11" s="259"/>
      <c r="J11" s="259"/>
      <c r="K11" s="259"/>
      <c r="L11" s="259"/>
      <c r="M11" s="259"/>
      <c r="N11" s="259"/>
      <c r="O11" s="259"/>
      <c r="P11" s="259"/>
      <c r="Q11" s="259"/>
      <c r="R11" s="259"/>
      <c r="S11" s="259"/>
      <c r="T11" s="256">
        <v>6</v>
      </c>
      <c r="U11" s="256"/>
      <c r="V11" s="256"/>
      <c r="W11" s="255">
        <f>SUM(W8:AH10)</f>
        <v>0</v>
      </c>
      <c r="X11" s="255"/>
      <c r="Y11" s="255"/>
      <c r="Z11" s="255"/>
      <c r="AA11" s="255"/>
      <c r="AB11" s="255"/>
      <c r="AC11" s="255"/>
      <c r="AD11" s="255"/>
      <c r="AE11" s="255"/>
      <c r="AF11" s="255"/>
      <c r="AG11" s="255"/>
      <c r="AH11" s="255"/>
      <c r="AI11" s="256"/>
      <c r="AJ11" s="256"/>
      <c r="AK11" s="256"/>
      <c r="AL11" s="256"/>
      <c r="AM11" s="256"/>
      <c r="AN11" s="256"/>
      <c r="AO11" s="256"/>
      <c r="AP11" s="256"/>
      <c r="AQ11" s="256"/>
      <c r="AR11" s="256"/>
      <c r="AS11" s="256"/>
      <c r="AT11" s="256"/>
      <c r="AU11" s="274"/>
      <c r="AV11" s="274"/>
      <c r="AW11" s="274"/>
      <c r="AX11" s="259" t="s">
        <v>38</v>
      </c>
      <c r="AY11" s="259"/>
      <c r="AZ11" s="259"/>
      <c r="BA11" s="259"/>
      <c r="BB11" s="259"/>
      <c r="BC11" s="259"/>
      <c r="BD11" s="259"/>
      <c r="BE11" s="259"/>
      <c r="BF11" s="259"/>
      <c r="BG11" s="259"/>
      <c r="BH11" s="259"/>
      <c r="BI11" s="259"/>
      <c r="BJ11" s="259"/>
      <c r="BK11" s="259"/>
      <c r="BL11" s="259"/>
      <c r="BM11" s="256">
        <v>26</v>
      </c>
      <c r="BN11" s="256"/>
      <c r="BO11" s="256"/>
      <c r="BP11" s="255">
        <f>決算準備表!T25</f>
        <v>0</v>
      </c>
      <c r="BQ11" s="255"/>
      <c r="BR11" s="255"/>
      <c r="BS11" s="255"/>
      <c r="BT11" s="255"/>
      <c r="BU11" s="255"/>
      <c r="BV11" s="255"/>
      <c r="BW11" s="255"/>
      <c r="BX11" s="255"/>
      <c r="BY11" s="255"/>
      <c r="BZ11" s="255"/>
      <c r="CA11" s="255"/>
      <c r="CB11" s="256"/>
      <c r="CC11" s="256"/>
      <c r="CD11" s="256"/>
      <c r="CE11" s="256"/>
      <c r="CF11" s="256"/>
      <c r="CG11" s="256"/>
      <c r="CH11" s="256"/>
      <c r="CI11" s="256"/>
      <c r="CJ11" s="256"/>
      <c r="CK11" s="256"/>
      <c r="CL11" s="256"/>
      <c r="CM11" s="256"/>
      <c r="CN11" s="274"/>
      <c r="CO11" s="274"/>
      <c r="CP11" s="274"/>
      <c r="CQ11" s="259" t="s">
        <v>51</v>
      </c>
      <c r="CR11" s="259"/>
      <c r="CS11" s="259"/>
      <c r="CT11" s="259"/>
      <c r="CU11" s="259"/>
      <c r="CV11" s="259"/>
      <c r="CW11" s="259"/>
      <c r="CX11" s="259"/>
      <c r="CY11" s="259"/>
      <c r="CZ11" s="259"/>
      <c r="DA11" s="259"/>
      <c r="DB11" s="259"/>
      <c r="DC11" s="259"/>
      <c r="DD11" s="259"/>
      <c r="DE11" s="259"/>
      <c r="DF11" s="256">
        <v>46</v>
      </c>
      <c r="DG11" s="256"/>
      <c r="DH11" s="256"/>
      <c r="DI11" s="255"/>
      <c r="DJ11" s="255"/>
      <c r="DK11" s="255"/>
      <c r="DL11" s="255"/>
      <c r="DM11" s="255"/>
      <c r="DN11" s="255"/>
      <c r="DO11" s="255"/>
      <c r="DP11" s="255"/>
      <c r="DQ11" s="255"/>
      <c r="DR11" s="255"/>
      <c r="DS11" s="255"/>
      <c r="DT11" s="255"/>
      <c r="DU11" s="256"/>
      <c r="DV11" s="256"/>
      <c r="DW11" s="256"/>
      <c r="DX11" s="256"/>
      <c r="DY11" s="256"/>
      <c r="DZ11" s="256"/>
      <c r="EA11" s="256"/>
      <c r="EB11" s="256"/>
      <c r="EC11" s="256"/>
      <c r="ED11" s="256"/>
      <c r="EE11" s="256"/>
      <c r="EF11" s="256"/>
    </row>
    <row r="12" spans="1:219" ht="21.75" customHeight="1">
      <c r="B12" s="268"/>
      <c r="C12" s="269"/>
      <c r="D12" s="270"/>
      <c r="E12" s="259" t="s">
        <v>21</v>
      </c>
      <c r="F12" s="259"/>
      <c r="G12" s="259"/>
      <c r="H12" s="259"/>
      <c r="I12" s="259"/>
      <c r="J12" s="259"/>
      <c r="K12" s="259"/>
      <c r="L12" s="259"/>
      <c r="M12" s="259"/>
      <c r="N12" s="259"/>
      <c r="O12" s="259"/>
      <c r="P12" s="259"/>
      <c r="Q12" s="259"/>
      <c r="R12" s="259"/>
      <c r="S12" s="259"/>
      <c r="T12" s="256">
        <v>7</v>
      </c>
      <c r="U12" s="256"/>
      <c r="V12" s="256"/>
      <c r="W12" s="255"/>
      <c r="X12" s="255"/>
      <c r="Y12" s="255"/>
      <c r="Z12" s="255"/>
      <c r="AA12" s="255"/>
      <c r="AB12" s="255"/>
      <c r="AC12" s="255"/>
      <c r="AD12" s="255"/>
      <c r="AE12" s="255"/>
      <c r="AF12" s="255"/>
      <c r="AG12" s="255"/>
      <c r="AH12" s="255"/>
      <c r="AI12" s="256"/>
      <c r="AJ12" s="256"/>
      <c r="AK12" s="256"/>
      <c r="AL12" s="256"/>
      <c r="AM12" s="256"/>
      <c r="AN12" s="256"/>
      <c r="AO12" s="256"/>
      <c r="AP12" s="256"/>
      <c r="AQ12" s="256"/>
      <c r="AR12" s="256"/>
      <c r="AS12" s="256"/>
      <c r="AT12" s="256"/>
      <c r="AU12" s="274"/>
      <c r="AV12" s="274"/>
      <c r="AW12" s="274"/>
      <c r="AX12" s="259" t="s">
        <v>274</v>
      </c>
      <c r="AY12" s="259"/>
      <c r="AZ12" s="259"/>
      <c r="BA12" s="259"/>
      <c r="BB12" s="259"/>
      <c r="BC12" s="259"/>
      <c r="BD12" s="259"/>
      <c r="BE12" s="259"/>
      <c r="BF12" s="259"/>
      <c r="BG12" s="259"/>
      <c r="BH12" s="259"/>
      <c r="BI12" s="259"/>
      <c r="BJ12" s="259"/>
      <c r="BK12" s="259"/>
      <c r="BL12" s="259"/>
      <c r="BM12" s="256">
        <v>27</v>
      </c>
      <c r="BN12" s="256"/>
      <c r="BO12" s="256"/>
      <c r="BP12" s="255">
        <f>決算準備表!T26</f>
        <v>0</v>
      </c>
      <c r="BQ12" s="255"/>
      <c r="BR12" s="255"/>
      <c r="BS12" s="255"/>
      <c r="BT12" s="255"/>
      <c r="BU12" s="255"/>
      <c r="BV12" s="255"/>
      <c r="BW12" s="255"/>
      <c r="BX12" s="255"/>
      <c r="BY12" s="255"/>
      <c r="BZ12" s="255"/>
      <c r="CA12" s="255"/>
      <c r="CB12" s="256"/>
      <c r="CC12" s="256"/>
      <c r="CD12" s="256"/>
      <c r="CE12" s="256"/>
      <c r="CF12" s="256"/>
      <c r="CG12" s="256"/>
      <c r="CH12" s="256"/>
      <c r="CI12" s="256"/>
      <c r="CJ12" s="256"/>
      <c r="CK12" s="256"/>
      <c r="CL12" s="256"/>
      <c r="CM12" s="256"/>
      <c r="CN12" s="274"/>
      <c r="CO12" s="274"/>
      <c r="CP12" s="274"/>
      <c r="CQ12" s="259" t="s">
        <v>33</v>
      </c>
      <c r="CR12" s="259"/>
      <c r="CS12" s="259"/>
      <c r="CT12" s="259"/>
      <c r="CU12" s="259"/>
      <c r="CV12" s="259"/>
      <c r="CW12" s="259"/>
      <c r="CX12" s="259"/>
      <c r="CY12" s="259"/>
      <c r="CZ12" s="259"/>
      <c r="DA12" s="259"/>
      <c r="DB12" s="259"/>
      <c r="DC12" s="259"/>
      <c r="DD12" s="259"/>
      <c r="DE12" s="259"/>
      <c r="DF12" s="256">
        <v>47</v>
      </c>
      <c r="DG12" s="256"/>
      <c r="DH12" s="256"/>
      <c r="DI12" s="255"/>
      <c r="DJ12" s="255"/>
      <c r="DK12" s="255"/>
      <c r="DL12" s="255"/>
      <c r="DM12" s="255"/>
      <c r="DN12" s="255"/>
      <c r="DO12" s="255"/>
      <c r="DP12" s="255"/>
      <c r="DQ12" s="255"/>
      <c r="DR12" s="255"/>
      <c r="DS12" s="255"/>
      <c r="DT12" s="255"/>
      <c r="DU12" s="256"/>
      <c r="DV12" s="256"/>
      <c r="DW12" s="256"/>
      <c r="DX12" s="256"/>
      <c r="DY12" s="256"/>
      <c r="DZ12" s="256"/>
      <c r="EA12" s="256"/>
      <c r="EB12" s="256"/>
      <c r="EC12" s="256"/>
      <c r="ED12" s="256"/>
      <c r="EE12" s="256"/>
      <c r="EF12" s="256"/>
    </row>
    <row r="13" spans="1:219" ht="21.75" customHeight="1">
      <c r="B13" s="271"/>
      <c r="C13" s="272"/>
      <c r="D13" s="273"/>
      <c r="E13" s="259" t="s">
        <v>22</v>
      </c>
      <c r="F13" s="259"/>
      <c r="G13" s="259"/>
      <c r="H13" s="259"/>
      <c r="I13" s="259"/>
      <c r="J13" s="259"/>
      <c r="K13" s="259"/>
      <c r="L13" s="259"/>
      <c r="M13" s="259"/>
      <c r="N13" s="259"/>
      <c r="O13" s="259"/>
      <c r="P13" s="259"/>
      <c r="Q13" s="259"/>
      <c r="R13" s="259"/>
      <c r="S13" s="259"/>
      <c r="T13" s="256">
        <v>8</v>
      </c>
      <c r="U13" s="256"/>
      <c r="V13" s="256"/>
      <c r="W13" s="255">
        <f>W11-W12</f>
        <v>0</v>
      </c>
      <c r="X13" s="255"/>
      <c r="Y13" s="255"/>
      <c r="Z13" s="255"/>
      <c r="AA13" s="255"/>
      <c r="AB13" s="255"/>
      <c r="AC13" s="255"/>
      <c r="AD13" s="255"/>
      <c r="AE13" s="255"/>
      <c r="AF13" s="255"/>
      <c r="AG13" s="255"/>
      <c r="AH13" s="255"/>
      <c r="AI13" s="256"/>
      <c r="AJ13" s="256"/>
      <c r="AK13" s="256"/>
      <c r="AL13" s="256"/>
      <c r="AM13" s="256"/>
      <c r="AN13" s="256"/>
      <c r="AO13" s="256"/>
      <c r="AP13" s="256"/>
      <c r="AQ13" s="256"/>
      <c r="AR13" s="256"/>
      <c r="AS13" s="256"/>
      <c r="AT13" s="256"/>
      <c r="AU13" s="274"/>
      <c r="AV13" s="274"/>
      <c r="AW13" s="274"/>
      <c r="AX13" s="259"/>
      <c r="AY13" s="259"/>
      <c r="AZ13" s="259"/>
      <c r="BA13" s="259"/>
      <c r="BB13" s="259"/>
      <c r="BC13" s="259"/>
      <c r="BD13" s="259"/>
      <c r="BE13" s="259"/>
      <c r="BF13" s="259"/>
      <c r="BG13" s="259"/>
      <c r="BH13" s="259"/>
      <c r="BI13" s="259"/>
      <c r="BJ13" s="259"/>
      <c r="BK13" s="259"/>
      <c r="BL13" s="259"/>
      <c r="BM13" s="256">
        <v>28</v>
      </c>
      <c r="BN13" s="256"/>
      <c r="BO13" s="256"/>
      <c r="BP13" s="255"/>
      <c r="BQ13" s="255"/>
      <c r="BR13" s="255"/>
      <c r="BS13" s="255"/>
      <c r="BT13" s="255"/>
      <c r="BU13" s="255"/>
      <c r="BV13" s="255"/>
      <c r="BW13" s="255"/>
      <c r="BX13" s="255"/>
      <c r="BY13" s="255"/>
      <c r="BZ13" s="255"/>
      <c r="CA13" s="255"/>
      <c r="CB13" s="256"/>
      <c r="CC13" s="256"/>
      <c r="CD13" s="256"/>
      <c r="CE13" s="256"/>
      <c r="CF13" s="256"/>
      <c r="CG13" s="256"/>
      <c r="CH13" s="256"/>
      <c r="CI13" s="256"/>
      <c r="CJ13" s="256"/>
      <c r="CK13" s="256"/>
      <c r="CL13" s="256"/>
      <c r="CM13" s="256"/>
      <c r="CN13" s="274"/>
      <c r="CO13" s="274"/>
      <c r="CP13" s="274"/>
      <c r="CQ13" s="259"/>
      <c r="CR13" s="259"/>
      <c r="CS13" s="259"/>
      <c r="CT13" s="259"/>
      <c r="CU13" s="259"/>
      <c r="CV13" s="259"/>
      <c r="CW13" s="259"/>
      <c r="CX13" s="259"/>
      <c r="CY13" s="259"/>
      <c r="CZ13" s="259"/>
      <c r="DA13" s="259"/>
      <c r="DB13" s="259"/>
      <c r="DC13" s="259"/>
      <c r="DD13" s="259"/>
      <c r="DE13" s="259"/>
      <c r="DF13" s="256">
        <v>48</v>
      </c>
      <c r="DG13" s="256"/>
      <c r="DH13" s="256"/>
      <c r="DI13" s="255"/>
      <c r="DJ13" s="255"/>
      <c r="DK13" s="255"/>
      <c r="DL13" s="255"/>
      <c r="DM13" s="255"/>
      <c r="DN13" s="255"/>
      <c r="DO13" s="255"/>
      <c r="DP13" s="255"/>
      <c r="DQ13" s="255"/>
      <c r="DR13" s="255"/>
      <c r="DS13" s="255"/>
      <c r="DT13" s="255"/>
      <c r="DU13" s="256"/>
      <c r="DV13" s="256"/>
      <c r="DW13" s="256"/>
      <c r="DX13" s="256"/>
      <c r="DY13" s="256"/>
      <c r="DZ13" s="256"/>
      <c r="EA13" s="256"/>
      <c r="EB13" s="256"/>
      <c r="EC13" s="256"/>
      <c r="ED13" s="256"/>
      <c r="EE13" s="256"/>
      <c r="EF13" s="256"/>
    </row>
    <row r="14" spans="1:219" ht="21.75" customHeight="1">
      <c r="B14" s="256" t="s">
        <v>23</v>
      </c>
      <c r="C14" s="256"/>
      <c r="D14" s="256"/>
      <c r="E14" s="256"/>
      <c r="F14" s="256"/>
      <c r="G14" s="256"/>
      <c r="H14" s="256"/>
      <c r="I14" s="256"/>
      <c r="J14" s="256"/>
      <c r="K14" s="256"/>
      <c r="L14" s="256"/>
      <c r="M14" s="256"/>
      <c r="N14" s="256"/>
      <c r="O14" s="256"/>
      <c r="P14" s="256"/>
      <c r="Q14" s="256"/>
      <c r="R14" s="256"/>
      <c r="S14" s="256"/>
      <c r="T14" s="256">
        <v>9</v>
      </c>
      <c r="U14" s="256"/>
      <c r="V14" s="256"/>
      <c r="W14" s="255">
        <f>W6+W7-W13</f>
        <v>0</v>
      </c>
      <c r="X14" s="255"/>
      <c r="Y14" s="255"/>
      <c r="Z14" s="255"/>
      <c r="AA14" s="255"/>
      <c r="AB14" s="255"/>
      <c r="AC14" s="255"/>
      <c r="AD14" s="255"/>
      <c r="AE14" s="255"/>
      <c r="AF14" s="255"/>
      <c r="AG14" s="255"/>
      <c r="AH14" s="255"/>
      <c r="AI14" s="256"/>
      <c r="AJ14" s="256"/>
      <c r="AK14" s="256"/>
      <c r="AL14" s="256"/>
      <c r="AM14" s="256"/>
      <c r="AN14" s="256"/>
      <c r="AO14" s="256"/>
      <c r="AP14" s="256"/>
      <c r="AQ14" s="256"/>
      <c r="AR14" s="256"/>
      <c r="AS14" s="256"/>
      <c r="AT14" s="256"/>
      <c r="AU14" s="274"/>
      <c r="AV14" s="274"/>
      <c r="AW14" s="274"/>
      <c r="AX14" s="259"/>
      <c r="AY14" s="259"/>
      <c r="AZ14" s="259"/>
      <c r="BA14" s="259"/>
      <c r="BB14" s="259"/>
      <c r="BC14" s="259"/>
      <c r="BD14" s="259"/>
      <c r="BE14" s="259"/>
      <c r="BF14" s="259"/>
      <c r="BG14" s="259"/>
      <c r="BH14" s="259"/>
      <c r="BI14" s="259"/>
      <c r="BJ14" s="259"/>
      <c r="BK14" s="259"/>
      <c r="BL14" s="259"/>
      <c r="BM14" s="256">
        <v>29</v>
      </c>
      <c r="BN14" s="256"/>
      <c r="BO14" s="256"/>
      <c r="BP14" s="255"/>
      <c r="BQ14" s="255"/>
      <c r="BR14" s="255"/>
      <c r="BS14" s="255"/>
      <c r="BT14" s="255"/>
      <c r="BU14" s="255"/>
      <c r="BV14" s="255"/>
      <c r="BW14" s="255"/>
      <c r="BX14" s="255"/>
      <c r="BY14" s="255"/>
      <c r="BZ14" s="255"/>
      <c r="CA14" s="255"/>
      <c r="CB14" s="256"/>
      <c r="CC14" s="256"/>
      <c r="CD14" s="256"/>
      <c r="CE14" s="256"/>
      <c r="CF14" s="256"/>
      <c r="CG14" s="256"/>
      <c r="CH14" s="256"/>
      <c r="CI14" s="256"/>
      <c r="CJ14" s="256"/>
      <c r="CK14" s="256"/>
      <c r="CL14" s="256"/>
      <c r="CM14" s="256"/>
      <c r="CN14" s="274"/>
      <c r="CO14" s="274"/>
      <c r="CP14" s="274"/>
      <c r="CQ14" s="259"/>
      <c r="CR14" s="259"/>
      <c r="CS14" s="259"/>
      <c r="CT14" s="259"/>
      <c r="CU14" s="259"/>
      <c r="CV14" s="259"/>
      <c r="CW14" s="259"/>
      <c r="CX14" s="259"/>
      <c r="CY14" s="259"/>
      <c r="CZ14" s="259"/>
      <c r="DA14" s="259"/>
      <c r="DB14" s="259"/>
      <c r="DC14" s="259"/>
      <c r="DD14" s="259"/>
      <c r="DE14" s="259"/>
      <c r="DF14" s="256">
        <v>49</v>
      </c>
      <c r="DG14" s="256"/>
      <c r="DH14" s="256"/>
      <c r="DI14" s="255"/>
      <c r="DJ14" s="255"/>
      <c r="DK14" s="255"/>
      <c r="DL14" s="255"/>
      <c r="DM14" s="255"/>
      <c r="DN14" s="255"/>
      <c r="DO14" s="255"/>
      <c r="DP14" s="255"/>
      <c r="DQ14" s="255"/>
      <c r="DR14" s="255"/>
      <c r="DS14" s="255"/>
      <c r="DT14" s="255"/>
      <c r="DU14" s="256"/>
      <c r="DV14" s="256"/>
      <c r="DW14" s="256"/>
      <c r="DX14" s="256"/>
      <c r="DY14" s="256"/>
      <c r="DZ14" s="256"/>
      <c r="EA14" s="256"/>
      <c r="EB14" s="256"/>
      <c r="EC14" s="256"/>
      <c r="ED14" s="256"/>
      <c r="EE14" s="256"/>
      <c r="EF14" s="256"/>
    </row>
    <row r="15" spans="1:219" ht="21.75" customHeight="1">
      <c r="B15" s="274" t="s">
        <v>24</v>
      </c>
      <c r="C15" s="274"/>
      <c r="D15" s="274"/>
      <c r="E15" s="259" t="s">
        <v>25</v>
      </c>
      <c r="F15" s="259"/>
      <c r="G15" s="259"/>
      <c r="H15" s="259"/>
      <c r="I15" s="259"/>
      <c r="J15" s="259"/>
      <c r="K15" s="259"/>
      <c r="L15" s="259"/>
      <c r="M15" s="259"/>
      <c r="N15" s="259"/>
      <c r="O15" s="259"/>
      <c r="P15" s="259"/>
      <c r="Q15" s="259"/>
      <c r="R15" s="259"/>
      <c r="S15" s="259"/>
      <c r="T15" s="256">
        <v>10</v>
      </c>
      <c r="U15" s="256"/>
      <c r="V15" s="256"/>
      <c r="W15" s="255">
        <f>決算準備表!T11</f>
        <v>0</v>
      </c>
      <c r="X15" s="255"/>
      <c r="Y15" s="255"/>
      <c r="Z15" s="255"/>
      <c r="AA15" s="255"/>
      <c r="AB15" s="255"/>
      <c r="AC15" s="255"/>
      <c r="AD15" s="255"/>
      <c r="AE15" s="255"/>
      <c r="AF15" s="255"/>
      <c r="AG15" s="255"/>
      <c r="AH15" s="255"/>
      <c r="AI15" s="256"/>
      <c r="AJ15" s="256"/>
      <c r="AK15" s="256"/>
      <c r="AL15" s="256"/>
      <c r="AM15" s="256"/>
      <c r="AN15" s="256"/>
      <c r="AO15" s="256"/>
      <c r="AP15" s="256"/>
      <c r="AQ15" s="256"/>
      <c r="AR15" s="256"/>
      <c r="AS15" s="256"/>
      <c r="AT15" s="256"/>
      <c r="AU15" s="274"/>
      <c r="AV15" s="274"/>
      <c r="AW15" s="274"/>
      <c r="AX15" s="259"/>
      <c r="AY15" s="259"/>
      <c r="AZ15" s="259"/>
      <c r="BA15" s="259"/>
      <c r="BB15" s="259"/>
      <c r="BC15" s="259"/>
      <c r="BD15" s="259"/>
      <c r="BE15" s="259"/>
      <c r="BF15" s="259"/>
      <c r="BG15" s="259"/>
      <c r="BH15" s="259"/>
      <c r="BI15" s="259"/>
      <c r="BJ15" s="259"/>
      <c r="BK15" s="259"/>
      <c r="BL15" s="259"/>
      <c r="BM15" s="256">
        <v>30</v>
      </c>
      <c r="BN15" s="256"/>
      <c r="BO15" s="256"/>
      <c r="BP15" s="255"/>
      <c r="BQ15" s="255"/>
      <c r="BR15" s="255"/>
      <c r="BS15" s="255"/>
      <c r="BT15" s="255"/>
      <c r="BU15" s="255"/>
      <c r="BV15" s="255"/>
      <c r="BW15" s="255"/>
      <c r="BX15" s="255"/>
      <c r="BY15" s="255"/>
      <c r="BZ15" s="255"/>
      <c r="CA15" s="255"/>
      <c r="CB15" s="256"/>
      <c r="CC15" s="256"/>
      <c r="CD15" s="256"/>
      <c r="CE15" s="256"/>
      <c r="CF15" s="256"/>
      <c r="CG15" s="256"/>
      <c r="CH15" s="256"/>
      <c r="CI15" s="256"/>
      <c r="CJ15" s="256"/>
      <c r="CK15" s="256"/>
      <c r="CL15" s="256"/>
      <c r="CM15" s="256"/>
      <c r="CN15" s="274"/>
      <c r="CO15" s="274"/>
      <c r="CP15" s="274"/>
      <c r="CQ15" s="259"/>
      <c r="CR15" s="259"/>
      <c r="CS15" s="259"/>
      <c r="CT15" s="259"/>
      <c r="CU15" s="259"/>
      <c r="CV15" s="259"/>
      <c r="CW15" s="259"/>
      <c r="CX15" s="259"/>
      <c r="CY15" s="259"/>
      <c r="CZ15" s="259"/>
      <c r="DA15" s="259"/>
      <c r="DB15" s="259"/>
      <c r="DC15" s="259"/>
      <c r="DD15" s="259"/>
      <c r="DE15" s="259"/>
      <c r="DF15" s="256">
        <v>50</v>
      </c>
      <c r="DG15" s="256"/>
      <c r="DH15" s="256"/>
      <c r="DI15" s="255"/>
      <c r="DJ15" s="255"/>
      <c r="DK15" s="255"/>
      <c r="DL15" s="255"/>
      <c r="DM15" s="255"/>
      <c r="DN15" s="255"/>
      <c r="DO15" s="255"/>
      <c r="DP15" s="255"/>
      <c r="DQ15" s="255"/>
      <c r="DR15" s="255"/>
      <c r="DS15" s="255"/>
      <c r="DT15" s="255"/>
      <c r="DU15" s="256"/>
      <c r="DV15" s="256"/>
      <c r="DW15" s="256"/>
      <c r="DX15" s="256"/>
      <c r="DY15" s="256"/>
      <c r="DZ15" s="256"/>
      <c r="EA15" s="256"/>
      <c r="EB15" s="256"/>
      <c r="EC15" s="256"/>
      <c r="ED15" s="256"/>
      <c r="EE15" s="256"/>
      <c r="EF15" s="256"/>
    </row>
    <row r="16" spans="1:219" ht="21.75" customHeight="1">
      <c r="B16" s="274"/>
      <c r="C16" s="274"/>
      <c r="D16" s="274"/>
      <c r="E16" s="259" t="s">
        <v>26</v>
      </c>
      <c r="F16" s="259"/>
      <c r="G16" s="259"/>
      <c r="H16" s="259"/>
      <c r="I16" s="259"/>
      <c r="J16" s="259"/>
      <c r="K16" s="259"/>
      <c r="L16" s="259"/>
      <c r="M16" s="259"/>
      <c r="N16" s="259"/>
      <c r="O16" s="259"/>
      <c r="P16" s="259"/>
      <c r="Q16" s="259"/>
      <c r="R16" s="259"/>
      <c r="S16" s="259"/>
      <c r="T16" s="256">
        <v>11</v>
      </c>
      <c r="U16" s="256"/>
      <c r="V16" s="256"/>
      <c r="W16" s="255">
        <f>決算準備表!T12</f>
        <v>0</v>
      </c>
      <c r="X16" s="255"/>
      <c r="Y16" s="255"/>
      <c r="Z16" s="255"/>
      <c r="AA16" s="255"/>
      <c r="AB16" s="255"/>
      <c r="AC16" s="255"/>
      <c r="AD16" s="255"/>
      <c r="AE16" s="255"/>
      <c r="AF16" s="255"/>
      <c r="AG16" s="255"/>
      <c r="AH16" s="255"/>
      <c r="AI16" s="256"/>
      <c r="AJ16" s="256"/>
      <c r="AK16" s="256"/>
      <c r="AL16" s="256"/>
      <c r="AM16" s="256"/>
      <c r="AN16" s="256"/>
      <c r="AO16" s="256"/>
      <c r="AP16" s="256"/>
      <c r="AQ16" s="256"/>
      <c r="AR16" s="256"/>
      <c r="AS16" s="256"/>
      <c r="AT16" s="256"/>
      <c r="AU16" s="274"/>
      <c r="AV16" s="274"/>
      <c r="AW16" s="274"/>
      <c r="AX16" s="259"/>
      <c r="AY16" s="259"/>
      <c r="AZ16" s="259"/>
      <c r="BA16" s="259"/>
      <c r="BB16" s="259"/>
      <c r="BC16" s="259"/>
      <c r="BD16" s="259"/>
      <c r="BE16" s="259"/>
      <c r="BF16" s="259"/>
      <c r="BG16" s="259"/>
      <c r="BH16" s="259"/>
      <c r="BI16" s="259"/>
      <c r="BJ16" s="259"/>
      <c r="BK16" s="259"/>
      <c r="BL16" s="259"/>
      <c r="BM16" s="256">
        <v>31</v>
      </c>
      <c r="BN16" s="256"/>
      <c r="BO16" s="256"/>
      <c r="BP16" s="255"/>
      <c r="BQ16" s="255"/>
      <c r="BR16" s="255"/>
      <c r="BS16" s="255"/>
      <c r="BT16" s="255"/>
      <c r="BU16" s="255"/>
      <c r="BV16" s="255"/>
      <c r="BW16" s="255"/>
      <c r="BX16" s="255"/>
      <c r="BY16" s="255"/>
      <c r="BZ16" s="255"/>
      <c r="CA16" s="255"/>
      <c r="CB16" s="256"/>
      <c r="CC16" s="256"/>
      <c r="CD16" s="256"/>
      <c r="CE16" s="256"/>
      <c r="CF16" s="256"/>
      <c r="CG16" s="256"/>
      <c r="CH16" s="256"/>
      <c r="CI16" s="256"/>
      <c r="CJ16" s="256"/>
      <c r="CK16" s="256"/>
      <c r="CL16" s="256"/>
      <c r="CM16" s="256"/>
      <c r="CN16" s="274"/>
      <c r="CO16" s="274"/>
      <c r="CP16" s="274"/>
      <c r="CQ16" s="259" t="s">
        <v>39</v>
      </c>
      <c r="CR16" s="259"/>
      <c r="CS16" s="259"/>
      <c r="CT16" s="259"/>
      <c r="CU16" s="259"/>
      <c r="CV16" s="259"/>
      <c r="CW16" s="259"/>
      <c r="CX16" s="259"/>
      <c r="CY16" s="259"/>
      <c r="CZ16" s="259"/>
      <c r="DA16" s="259"/>
      <c r="DB16" s="259"/>
      <c r="DC16" s="259"/>
      <c r="DD16" s="259"/>
      <c r="DE16" s="259"/>
      <c r="DF16" s="256">
        <v>51</v>
      </c>
      <c r="DG16" s="256"/>
      <c r="DH16" s="256"/>
      <c r="DI16" s="255"/>
      <c r="DJ16" s="255"/>
      <c r="DK16" s="255"/>
      <c r="DL16" s="255"/>
      <c r="DM16" s="255"/>
      <c r="DN16" s="255"/>
      <c r="DO16" s="255"/>
      <c r="DP16" s="255"/>
      <c r="DQ16" s="255"/>
      <c r="DR16" s="255"/>
      <c r="DS16" s="255"/>
      <c r="DT16" s="255"/>
      <c r="DU16" s="256"/>
      <c r="DV16" s="256"/>
      <c r="DW16" s="256"/>
      <c r="DX16" s="256"/>
      <c r="DY16" s="256"/>
      <c r="DZ16" s="256"/>
      <c r="EA16" s="256"/>
      <c r="EB16" s="256"/>
      <c r="EC16" s="256"/>
      <c r="ED16" s="256"/>
      <c r="EE16" s="256"/>
      <c r="EF16" s="256"/>
    </row>
    <row r="17" spans="1:144" ht="21.75" customHeight="1">
      <c r="B17" s="274"/>
      <c r="C17" s="274"/>
      <c r="D17" s="274"/>
      <c r="E17" s="259" t="s">
        <v>27</v>
      </c>
      <c r="F17" s="259"/>
      <c r="G17" s="259"/>
      <c r="H17" s="259"/>
      <c r="I17" s="259"/>
      <c r="J17" s="259"/>
      <c r="K17" s="259"/>
      <c r="L17" s="259"/>
      <c r="M17" s="259"/>
      <c r="N17" s="259"/>
      <c r="O17" s="259"/>
      <c r="P17" s="259"/>
      <c r="Q17" s="259"/>
      <c r="R17" s="259"/>
      <c r="S17" s="259"/>
      <c r="T17" s="256">
        <v>12</v>
      </c>
      <c r="U17" s="256"/>
      <c r="V17" s="256"/>
      <c r="W17" s="255">
        <f>決算準備表!T13</f>
        <v>0</v>
      </c>
      <c r="X17" s="255"/>
      <c r="Y17" s="255"/>
      <c r="Z17" s="255"/>
      <c r="AA17" s="255"/>
      <c r="AB17" s="255"/>
      <c r="AC17" s="255"/>
      <c r="AD17" s="255"/>
      <c r="AE17" s="255"/>
      <c r="AF17" s="255"/>
      <c r="AG17" s="255"/>
      <c r="AH17" s="255"/>
      <c r="AI17" s="256"/>
      <c r="AJ17" s="256"/>
      <c r="AK17" s="256"/>
      <c r="AL17" s="256"/>
      <c r="AM17" s="256"/>
      <c r="AN17" s="256"/>
      <c r="AO17" s="256"/>
      <c r="AP17" s="256"/>
      <c r="AQ17" s="256"/>
      <c r="AR17" s="256"/>
      <c r="AS17" s="256"/>
      <c r="AT17" s="256"/>
      <c r="AU17" s="274"/>
      <c r="AV17" s="274"/>
      <c r="AW17" s="274"/>
      <c r="AX17" s="259"/>
      <c r="AY17" s="259"/>
      <c r="AZ17" s="259"/>
      <c r="BA17" s="259"/>
      <c r="BB17" s="259"/>
      <c r="BC17" s="259"/>
      <c r="BD17" s="259"/>
      <c r="BE17" s="259"/>
      <c r="BF17" s="259"/>
      <c r="BG17" s="259"/>
      <c r="BH17" s="259"/>
      <c r="BI17" s="259"/>
      <c r="BJ17" s="259"/>
      <c r="BK17" s="259"/>
      <c r="BL17" s="259"/>
      <c r="BM17" s="256">
        <v>32</v>
      </c>
      <c r="BN17" s="256"/>
      <c r="BO17" s="256"/>
      <c r="BP17" s="255"/>
      <c r="BQ17" s="255"/>
      <c r="BR17" s="255"/>
      <c r="BS17" s="255"/>
      <c r="BT17" s="255"/>
      <c r="BU17" s="255"/>
      <c r="BV17" s="255"/>
      <c r="BW17" s="255"/>
      <c r="BX17" s="255"/>
      <c r="BY17" s="255"/>
      <c r="BZ17" s="255"/>
      <c r="CA17" s="255"/>
      <c r="CB17" s="256"/>
      <c r="CC17" s="256"/>
      <c r="CD17" s="256"/>
      <c r="CE17" s="256"/>
      <c r="CF17" s="256"/>
      <c r="CG17" s="256"/>
      <c r="CH17" s="256"/>
      <c r="CI17" s="256"/>
      <c r="CJ17" s="256"/>
      <c r="CK17" s="256"/>
      <c r="CL17" s="256"/>
      <c r="CM17" s="256"/>
      <c r="CN17" s="274"/>
      <c r="CO17" s="274"/>
      <c r="CP17" s="274"/>
      <c r="CQ17" s="259" t="s">
        <v>326</v>
      </c>
      <c r="CR17" s="259"/>
      <c r="CS17" s="259"/>
      <c r="CT17" s="259"/>
      <c r="CU17" s="259"/>
      <c r="CV17" s="259"/>
      <c r="CW17" s="259"/>
      <c r="CX17" s="259"/>
      <c r="CY17" s="259"/>
      <c r="CZ17" s="259"/>
      <c r="DA17" s="259"/>
      <c r="DB17" s="259"/>
      <c r="DC17" s="259"/>
      <c r="DD17" s="259"/>
      <c r="DE17" s="259"/>
      <c r="DF17" s="256">
        <v>52</v>
      </c>
      <c r="DG17" s="256"/>
      <c r="DH17" s="256"/>
      <c r="DI17" s="255"/>
      <c r="DJ17" s="255"/>
      <c r="DK17" s="255"/>
      <c r="DL17" s="255"/>
      <c r="DM17" s="255"/>
      <c r="DN17" s="255"/>
      <c r="DO17" s="255"/>
      <c r="DP17" s="255"/>
      <c r="DQ17" s="255"/>
      <c r="DR17" s="255"/>
      <c r="DS17" s="255"/>
      <c r="DT17" s="255"/>
      <c r="DU17" s="256"/>
      <c r="DV17" s="256"/>
      <c r="DW17" s="256"/>
      <c r="DX17" s="256"/>
      <c r="DY17" s="256"/>
      <c r="DZ17" s="256"/>
      <c r="EA17" s="256"/>
      <c r="EB17" s="256"/>
      <c r="EC17" s="256"/>
      <c r="ED17" s="256"/>
      <c r="EE17" s="256"/>
      <c r="EF17" s="256"/>
    </row>
    <row r="18" spans="1:144" ht="21.75" customHeight="1">
      <c r="B18" s="274"/>
      <c r="C18" s="274"/>
      <c r="D18" s="274"/>
      <c r="E18" s="259" t="s">
        <v>79</v>
      </c>
      <c r="F18" s="259"/>
      <c r="G18" s="259"/>
      <c r="H18" s="259"/>
      <c r="I18" s="259"/>
      <c r="J18" s="259"/>
      <c r="K18" s="259"/>
      <c r="L18" s="259"/>
      <c r="M18" s="259"/>
      <c r="N18" s="259"/>
      <c r="O18" s="259"/>
      <c r="P18" s="259"/>
      <c r="Q18" s="259"/>
      <c r="R18" s="259"/>
      <c r="S18" s="259"/>
      <c r="T18" s="256">
        <v>13</v>
      </c>
      <c r="U18" s="256"/>
      <c r="V18" s="256"/>
      <c r="W18" s="255">
        <f>決算準備表!T14</f>
        <v>0</v>
      </c>
      <c r="X18" s="255"/>
      <c r="Y18" s="255"/>
      <c r="Z18" s="255"/>
      <c r="AA18" s="255"/>
      <c r="AB18" s="255"/>
      <c r="AC18" s="255"/>
      <c r="AD18" s="255"/>
      <c r="AE18" s="255"/>
      <c r="AF18" s="255"/>
      <c r="AG18" s="255"/>
      <c r="AH18" s="255"/>
      <c r="AI18" s="256"/>
      <c r="AJ18" s="256"/>
      <c r="AK18" s="256"/>
      <c r="AL18" s="256"/>
      <c r="AM18" s="256"/>
      <c r="AN18" s="256"/>
      <c r="AO18" s="256"/>
      <c r="AP18" s="256"/>
      <c r="AQ18" s="256"/>
      <c r="AR18" s="256"/>
      <c r="AS18" s="256"/>
      <c r="AT18" s="256"/>
      <c r="AU18" s="274"/>
      <c r="AV18" s="274"/>
      <c r="AW18" s="274"/>
      <c r="AX18" s="259" t="s">
        <v>39</v>
      </c>
      <c r="AY18" s="259"/>
      <c r="AZ18" s="259"/>
      <c r="BA18" s="259"/>
      <c r="BB18" s="259"/>
      <c r="BC18" s="259"/>
      <c r="BD18" s="259"/>
      <c r="BE18" s="259"/>
      <c r="BF18" s="259"/>
      <c r="BG18" s="259"/>
      <c r="BH18" s="259"/>
      <c r="BI18" s="259"/>
      <c r="BJ18" s="259"/>
      <c r="BK18" s="259"/>
      <c r="BL18" s="259"/>
      <c r="BM18" s="256">
        <v>33</v>
      </c>
      <c r="BN18" s="256"/>
      <c r="BO18" s="256"/>
      <c r="BP18" s="255">
        <f>決算準備表!T27</f>
        <v>0</v>
      </c>
      <c r="BQ18" s="255"/>
      <c r="BR18" s="255"/>
      <c r="BS18" s="255"/>
      <c r="BT18" s="255"/>
      <c r="BU18" s="255"/>
      <c r="BV18" s="255"/>
      <c r="BW18" s="255"/>
      <c r="BX18" s="255"/>
      <c r="BY18" s="255"/>
      <c r="BZ18" s="255"/>
      <c r="CA18" s="255"/>
      <c r="CB18" s="256"/>
      <c r="CC18" s="256"/>
      <c r="CD18" s="256"/>
      <c r="CE18" s="256"/>
      <c r="CF18" s="256"/>
      <c r="CG18" s="256"/>
      <c r="CH18" s="256"/>
      <c r="CI18" s="256"/>
      <c r="CJ18" s="256"/>
      <c r="CK18" s="256"/>
      <c r="CL18" s="256"/>
      <c r="CM18" s="256"/>
      <c r="CN18" s="274"/>
      <c r="CO18" s="274"/>
      <c r="CP18" s="274"/>
      <c r="CQ18" s="259" t="s">
        <v>52</v>
      </c>
      <c r="CR18" s="259"/>
      <c r="CS18" s="259"/>
      <c r="CT18" s="259"/>
      <c r="CU18" s="259"/>
      <c r="CV18" s="259"/>
      <c r="CW18" s="259"/>
      <c r="CX18" s="259"/>
      <c r="CY18" s="259"/>
      <c r="CZ18" s="259"/>
      <c r="DA18" s="259"/>
      <c r="DB18" s="259"/>
      <c r="DC18" s="259"/>
      <c r="DD18" s="259"/>
      <c r="DE18" s="259"/>
      <c r="DF18" s="256">
        <v>53</v>
      </c>
      <c r="DG18" s="256"/>
      <c r="DH18" s="256"/>
      <c r="DI18" s="255"/>
      <c r="DJ18" s="255"/>
      <c r="DK18" s="255"/>
      <c r="DL18" s="255"/>
      <c r="DM18" s="255"/>
      <c r="DN18" s="255"/>
      <c r="DO18" s="255"/>
      <c r="DP18" s="255"/>
      <c r="DQ18" s="255"/>
      <c r="DR18" s="255"/>
      <c r="DS18" s="255"/>
      <c r="DT18" s="255"/>
      <c r="DU18" s="256"/>
      <c r="DV18" s="256"/>
      <c r="DW18" s="256"/>
      <c r="DX18" s="256"/>
      <c r="DY18" s="256"/>
      <c r="DZ18" s="256"/>
      <c r="EA18" s="256"/>
      <c r="EB18" s="256"/>
      <c r="EC18" s="256"/>
      <c r="ED18" s="256"/>
      <c r="EE18" s="256"/>
      <c r="EF18" s="256"/>
    </row>
    <row r="19" spans="1:144" ht="21.75" customHeight="1">
      <c r="B19" s="274"/>
      <c r="C19" s="274"/>
      <c r="D19" s="274"/>
      <c r="E19" s="259" t="s">
        <v>28</v>
      </c>
      <c r="F19" s="259"/>
      <c r="G19" s="259"/>
      <c r="H19" s="259"/>
      <c r="I19" s="259"/>
      <c r="J19" s="259"/>
      <c r="K19" s="259"/>
      <c r="L19" s="259"/>
      <c r="M19" s="259"/>
      <c r="N19" s="259"/>
      <c r="O19" s="259"/>
      <c r="P19" s="259"/>
      <c r="Q19" s="259"/>
      <c r="R19" s="259"/>
      <c r="S19" s="259"/>
      <c r="T19" s="256">
        <v>14</v>
      </c>
      <c r="U19" s="256"/>
      <c r="V19" s="256"/>
      <c r="W19" s="255">
        <f>決算準備表!T15</f>
        <v>0</v>
      </c>
      <c r="X19" s="255"/>
      <c r="Y19" s="255"/>
      <c r="Z19" s="255"/>
      <c r="AA19" s="255"/>
      <c r="AB19" s="255"/>
      <c r="AC19" s="255"/>
      <c r="AD19" s="255"/>
      <c r="AE19" s="255"/>
      <c r="AF19" s="255"/>
      <c r="AG19" s="255"/>
      <c r="AH19" s="255"/>
      <c r="AI19" s="256"/>
      <c r="AJ19" s="256"/>
      <c r="AK19" s="256"/>
      <c r="AL19" s="256"/>
      <c r="AM19" s="256"/>
      <c r="AN19" s="256"/>
      <c r="AO19" s="256"/>
      <c r="AP19" s="256"/>
      <c r="AQ19" s="256"/>
      <c r="AR19" s="256"/>
      <c r="AS19" s="256"/>
      <c r="AT19" s="256"/>
      <c r="AU19" s="274"/>
      <c r="AV19" s="274"/>
      <c r="AW19" s="274"/>
      <c r="AX19" s="259" t="s">
        <v>40</v>
      </c>
      <c r="AY19" s="259"/>
      <c r="AZ19" s="259"/>
      <c r="BA19" s="259"/>
      <c r="BB19" s="259"/>
      <c r="BC19" s="259"/>
      <c r="BD19" s="259"/>
      <c r="BE19" s="259"/>
      <c r="BF19" s="259"/>
      <c r="BG19" s="259"/>
      <c r="BH19" s="259"/>
      <c r="BI19" s="259"/>
      <c r="BJ19" s="259"/>
      <c r="BK19" s="259"/>
      <c r="BL19" s="259"/>
      <c r="BM19" s="256">
        <v>34</v>
      </c>
      <c r="BN19" s="256"/>
      <c r="BO19" s="256"/>
      <c r="BP19" s="255">
        <f>W15+W16+W17+W18+W19+W20+W21+W22+W23+W24+W25+BP6+BP7+BP8+BP9+BP10+BP11+BP12+BP13+BP14+BP15+BP16+BP17+BP18</f>
        <v>0</v>
      </c>
      <c r="BQ19" s="255"/>
      <c r="BR19" s="255"/>
      <c r="BS19" s="255"/>
      <c r="BT19" s="255"/>
      <c r="BU19" s="255"/>
      <c r="BV19" s="255"/>
      <c r="BW19" s="255"/>
      <c r="BX19" s="255"/>
      <c r="BY19" s="255"/>
      <c r="BZ19" s="255"/>
      <c r="CA19" s="255"/>
      <c r="CB19" s="256"/>
      <c r="CC19" s="256"/>
      <c r="CD19" s="256"/>
      <c r="CE19" s="256"/>
      <c r="CF19" s="256"/>
      <c r="CG19" s="256"/>
      <c r="CH19" s="256"/>
      <c r="CI19" s="256"/>
      <c r="CJ19" s="256"/>
      <c r="CK19" s="256"/>
      <c r="CL19" s="256"/>
      <c r="CM19" s="256"/>
      <c r="CN19" s="274"/>
      <c r="CO19" s="274"/>
      <c r="CP19" s="274"/>
      <c r="CQ19" s="259" t="s">
        <v>53</v>
      </c>
      <c r="CR19" s="259"/>
      <c r="CS19" s="259"/>
      <c r="CT19" s="259"/>
      <c r="CU19" s="259"/>
      <c r="CV19" s="259"/>
      <c r="CW19" s="259"/>
      <c r="CX19" s="259"/>
      <c r="CY19" s="259"/>
      <c r="CZ19" s="259"/>
      <c r="DA19" s="259"/>
      <c r="DB19" s="259"/>
      <c r="DC19" s="259"/>
      <c r="DD19" s="259"/>
      <c r="DE19" s="259"/>
      <c r="DF19" s="256">
        <v>54</v>
      </c>
      <c r="DG19" s="256"/>
      <c r="DH19" s="256"/>
      <c r="DI19" s="255"/>
      <c r="DJ19" s="255"/>
      <c r="DK19" s="255"/>
      <c r="DL19" s="255"/>
      <c r="DM19" s="255"/>
      <c r="DN19" s="255"/>
      <c r="DO19" s="255"/>
      <c r="DP19" s="255"/>
      <c r="DQ19" s="255"/>
      <c r="DR19" s="255"/>
      <c r="DS19" s="255"/>
      <c r="DT19" s="255"/>
      <c r="DU19" s="256"/>
      <c r="DV19" s="256"/>
      <c r="DW19" s="256"/>
      <c r="DX19" s="256"/>
      <c r="DY19" s="256"/>
      <c r="DZ19" s="256"/>
      <c r="EA19" s="256"/>
      <c r="EB19" s="256"/>
      <c r="EC19" s="256"/>
      <c r="ED19" s="256"/>
      <c r="EE19" s="256"/>
      <c r="EF19" s="256"/>
    </row>
    <row r="20" spans="1:144" ht="21.75" customHeight="1">
      <c r="B20" s="274"/>
      <c r="C20" s="274"/>
      <c r="D20" s="274"/>
      <c r="E20" s="259" t="s">
        <v>29</v>
      </c>
      <c r="F20" s="259"/>
      <c r="G20" s="259"/>
      <c r="H20" s="259"/>
      <c r="I20" s="259"/>
      <c r="J20" s="259"/>
      <c r="K20" s="259"/>
      <c r="L20" s="259"/>
      <c r="M20" s="259"/>
      <c r="N20" s="259"/>
      <c r="O20" s="259"/>
      <c r="P20" s="259"/>
      <c r="Q20" s="259"/>
      <c r="R20" s="259"/>
      <c r="S20" s="259"/>
      <c r="T20" s="256">
        <v>15</v>
      </c>
      <c r="U20" s="256"/>
      <c r="V20" s="256"/>
      <c r="W20" s="255">
        <f>決算準備表!T16</f>
        <v>0</v>
      </c>
      <c r="X20" s="255"/>
      <c r="Y20" s="255"/>
      <c r="Z20" s="255"/>
      <c r="AA20" s="255"/>
      <c r="AB20" s="255"/>
      <c r="AC20" s="255"/>
      <c r="AD20" s="255"/>
      <c r="AE20" s="255"/>
      <c r="AF20" s="255"/>
      <c r="AG20" s="255"/>
      <c r="AH20" s="255"/>
      <c r="AI20" s="256"/>
      <c r="AJ20" s="256"/>
      <c r="AK20" s="256"/>
      <c r="AL20" s="256"/>
      <c r="AM20" s="256"/>
      <c r="AN20" s="256"/>
      <c r="AO20" s="256"/>
      <c r="AP20" s="256"/>
      <c r="AQ20" s="256"/>
      <c r="AR20" s="256"/>
      <c r="AS20" s="256"/>
      <c r="AT20" s="256"/>
      <c r="AU20" s="261" t="s">
        <v>41</v>
      </c>
      <c r="AV20" s="262"/>
      <c r="AW20" s="262"/>
      <c r="AX20" s="262"/>
      <c r="AY20" s="262"/>
      <c r="AZ20" s="262"/>
      <c r="BA20" s="262"/>
      <c r="BB20" s="262"/>
      <c r="BC20" s="262"/>
      <c r="BD20" s="262"/>
      <c r="BE20" s="262"/>
      <c r="BF20" s="262"/>
      <c r="BG20" s="262"/>
      <c r="BH20" s="262"/>
      <c r="BI20" s="262"/>
      <c r="BJ20" s="262"/>
      <c r="BK20" s="262"/>
      <c r="BL20" s="263"/>
      <c r="BM20" s="256">
        <v>35</v>
      </c>
      <c r="BN20" s="256"/>
      <c r="BO20" s="256"/>
      <c r="BP20" s="255">
        <f>W14-BP19</f>
        <v>0</v>
      </c>
      <c r="BQ20" s="255"/>
      <c r="BR20" s="255"/>
      <c r="BS20" s="255"/>
      <c r="BT20" s="255"/>
      <c r="BU20" s="255"/>
      <c r="BV20" s="255"/>
      <c r="BW20" s="255"/>
      <c r="BX20" s="255"/>
      <c r="BY20" s="255"/>
      <c r="BZ20" s="255"/>
      <c r="CA20" s="255"/>
      <c r="CB20" s="256"/>
      <c r="CC20" s="256"/>
      <c r="CD20" s="256"/>
      <c r="CE20" s="256"/>
      <c r="CF20" s="256"/>
      <c r="CG20" s="256"/>
      <c r="CH20" s="256"/>
      <c r="CI20" s="256"/>
      <c r="CJ20" s="256"/>
      <c r="CK20" s="256"/>
      <c r="CL20" s="256"/>
      <c r="CM20" s="256"/>
      <c r="CN20" s="274"/>
      <c r="CO20" s="274"/>
      <c r="CP20" s="274"/>
      <c r="CQ20" s="259" t="s">
        <v>325</v>
      </c>
      <c r="CR20" s="259"/>
      <c r="CS20" s="259"/>
      <c r="CT20" s="259"/>
      <c r="CU20" s="259"/>
      <c r="CV20" s="259"/>
      <c r="CW20" s="259"/>
      <c r="CX20" s="259"/>
      <c r="CY20" s="259"/>
      <c r="CZ20" s="259"/>
      <c r="DA20" s="259"/>
      <c r="DB20" s="259"/>
      <c r="DC20" s="259"/>
      <c r="DD20" s="259"/>
      <c r="DE20" s="259"/>
      <c r="DF20" s="256">
        <v>55</v>
      </c>
      <c r="DG20" s="256"/>
      <c r="DH20" s="256"/>
      <c r="DI20" s="255"/>
      <c r="DJ20" s="255"/>
      <c r="DK20" s="255"/>
      <c r="DL20" s="255"/>
      <c r="DM20" s="255"/>
      <c r="DN20" s="255"/>
      <c r="DO20" s="255"/>
      <c r="DP20" s="255"/>
      <c r="DQ20" s="255"/>
      <c r="DR20" s="255"/>
      <c r="DS20" s="255"/>
      <c r="DT20" s="255"/>
      <c r="DU20" s="256"/>
      <c r="DV20" s="256"/>
      <c r="DW20" s="256"/>
      <c r="DX20" s="256"/>
      <c r="DY20" s="256"/>
      <c r="DZ20" s="256"/>
      <c r="EA20" s="256"/>
      <c r="EB20" s="256"/>
      <c r="EC20" s="256"/>
      <c r="ED20" s="256"/>
      <c r="EE20" s="256"/>
      <c r="EF20" s="256"/>
    </row>
    <row r="21" spans="1:144" ht="21.75" customHeight="1">
      <c r="B21" s="274"/>
      <c r="C21" s="274"/>
      <c r="D21" s="274"/>
      <c r="E21" s="259" t="s">
        <v>30</v>
      </c>
      <c r="F21" s="259"/>
      <c r="G21" s="259"/>
      <c r="H21" s="259"/>
      <c r="I21" s="259"/>
      <c r="J21" s="259"/>
      <c r="K21" s="259"/>
      <c r="L21" s="259"/>
      <c r="M21" s="259"/>
      <c r="N21" s="259"/>
      <c r="O21" s="259"/>
      <c r="P21" s="259"/>
      <c r="Q21" s="259"/>
      <c r="R21" s="259"/>
      <c r="S21" s="259"/>
      <c r="T21" s="256">
        <v>16</v>
      </c>
      <c r="U21" s="256"/>
      <c r="V21" s="256"/>
      <c r="W21" s="255">
        <f>決算準備表!T17</f>
        <v>0</v>
      </c>
      <c r="X21" s="255"/>
      <c r="Y21" s="255"/>
      <c r="Z21" s="255"/>
      <c r="AA21" s="255"/>
      <c r="AB21" s="255"/>
      <c r="AC21" s="255"/>
      <c r="AD21" s="255"/>
      <c r="AE21" s="255"/>
      <c r="AF21" s="255"/>
      <c r="AG21" s="255"/>
      <c r="AH21" s="255"/>
      <c r="AI21" s="256"/>
      <c r="AJ21" s="256"/>
      <c r="AK21" s="256"/>
      <c r="AL21" s="256"/>
      <c r="AM21" s="256"/>
      <c r="AN21" s="256"/>
      <c r="AO21" s="256"/>
      <c r="AP21" s="256"/>
      <c r="AQ21" s="256"/>
      <c r="AR21" s="256"/>
      <c r="AS21" s="256"/>
      <c r="AT21" s="256"/>
      <c r="AU21" s="8"/>
      <c r="AV21" s="9"/>
      <c r="AW21" s="9"/>
      <c r="AX21" s="282" t="s">
        <v>85</v>
      </c>
      <c r="AY21" s="282"/>
      <c r="AZ21" s="282"/>
      <c r="BA21" s="282"/>
      <c r="BB21" s="282"/>
      <c r="BC21" s="282"/>
      <c r="BD21" s="282"/>
      <c r="BE21" s="282"/>
      <c r="BF21" s="282"/>
      <c r="BG21" s="282"/>
      <c r="BH21" s="282"/>
      <c r="BI21" s="282"/>
      <c r="BJ21" s="282"/>
      <c r="BK21" s="282"/>
      <c r="BL21" s="283"/>
      <c r="BM21" s="256">
        <v>36</v>
      </c>
      <c r="BN21" s="256"/>
      <c r="BO21" s="256"/>
      <c r="BP21" s="255"/>
      <c r="BQ21" s="255"/>
      <c r="BR21" s="255"/>
      <c r="BS21" s="255"/>
      <c r="BT21" s="255"/>
      <c r="BU21" s="255"/>
      <c r="BV21" s="255"/>
      <c r="BW21" s="255"/>
      <c r="BX21" s="255"/>
      <c r="BY21" s="255"/>
      <c r="BZ21" s="255"/>
      <c r="CA21" s="255"/>
      <c r="CB21" s="256"/>
      <c r="CC21" s="256"/>
      <c r="CD21" s="256"/>
      <c r="CE21" s="256"/>
      <c r="CF21" s="256"/>
      <c r="CG21" s="256"/>
      <c r="CH21" s="256"/>
      <c r="CI21" s="256"/>
      <c r="CJ21" s="256"/>
      <c r="CK21" s="256"/>
      <c r="CL21" s="256"/>
      <c r="CM21" s="256"/>
      <c r="CN21" s="10"/>
      <c r="CO21" s="10"/>
      <c r="CP21" s="10"/>
      <c r="CQ21" s="10"/>
      <c r="CR21" s="10"/>
      <c r="CS21" s="10"/>
      <c r="CT21" s="10"/>
      <c r="CU21" s="10"/>
      <c r="CV21" s="10"/>
      <c r="CW21" s="10"/>
      <c r="CX21" s="10"/>
      <c r="CY21" s="10"/>
      <c r="CZ21" s="10"/>
      <c r="DA21" s="10"/>
      <c r="DB21" s="10"/>
      <c r="DC21" s="10"/>
      <c r="DD21" s="10"/>
      <c r="DE21" s="10"/>
      <c r="DF21" s="10"/>
      <c r="DG21" s="10"/>
      <c r="DH21" s="10"/>
      <c r="DI21" s="260"/>
      <c r="DJ21" s="260"/>
      <c r="DK21" s="260"/>
      <c r="DL21" s="260"/>
      <c r="DM21" s="260"/>
      <c r="DN21" s="260"/>
      <c r="DO21" s="260"/>
      <c r="DP21" s="260"/>
      <c r="DQ21" s="260"/>
      <c r="DR21" s="260"/>
      <c r="DS21" s="260"/>
      <c r="DT21" s="260"/>
      <c r="DU21" s="260"/>
      <c r="DV21" s="260"/>
      <c r="DW21" s="260"/>
      <c r="DX21" s="260"/>
      <c r="DY21" s="260"/>
      <c r="DZ21" s="260"/>
      <c r="EA21" s="260"/>
      <c r="EB21" s="260"/>
      <c r="EC21" s="260"/>
      <c r="ED21" s="260"/>
      <c r="EE21" s="260"/>
      <c r="EF21" s="260"/>
    </row>
    <row r="22" spans="1:144" ht="21.75" customHeight="1">
      <c r="B22" s="274"/>
      <c r="C22" s="274"/>
      <c r="D22" s="274"/>
      <c r="E22" s="259" t="s">
        <v>31</v>
      </c>
      <c r="F22" s="259"/>
      <c r="G22" s="259"/>
      <c r="H22" s="259"/>
      <c r="I22" s="259"/>
      <c r="J22" s="259"/>
      <c r="K22" s="259"/>
      <c r="L22" s="259"/>
      <c r="M22" s="259"/>
      <c r="N22" s="259"/>
      <c r="O22" s="259"/>
      <c r="P22" s="259"/>
      <c r="Q22" s="259"/>
      <c r="R22" s="259"/>
      <c r="S22" s="259"/>
      <c r="T22" s="256">
        <v>17</v>
      </c>
      <c r="U22" s="256"/>
      <c r="V22" s="256"/>
      <c r="W22" s="255">
        <f>決算準備表!T18</f>
        <v>0</v>
      </c>
      <c r="X22" s="255"/>
      <c r="Y22" s="255"/>
      <c r="Z22" s="255"/>
      <c r="AA22" s="255"/>
      <c r="AB22" s="255"/>
      <c r="AC22" s="255"/>
      <c r="AD22" s="255"/>
      <c r="AE22" s="255"/>
      <c r="AF22" s="255"/>
      <c r="AG22" s="255"/>
      <c r="AH22" s="255"/>
      <c r="AI22" s="256"/>
      <c r="AJ22" s="256"/>
      <c r="AK22" s="256"/>
      <c r="AL22" s="256"/>
      <c r="AM22" s="256"/>
      <c r="AN22" s="256"/>
      <c r="AO22" s="256"/>
      <c r="AP22" s="256"/>
      <c r="AQ22" s="256"/>
      <c r="AR22" s="256"/>
      <c r="AS22" s="256"/>
      <c r="AT22" s="256"/>
      <c r="AU22" s="279" t="s">
        <v>86</v>
      </c>
      <c r="AV22" s="280"/>
      <c r="AW22" s="280"/>
      <c r="AX22" s="280"/>
      <c r="AY22" s="280"/>
      <c r="AZ22" s="280"/>
      <c r="BA22" s="280"/>
      <c r="BB22" s="280"/>
      <c r="BC22" s="280"/>
      <c r="BD22" s="280"/>
      <c r="BE22" s="280"/>
      <c r="BF22" s="280"/>
      <c r="BG22" s="280"/>
      <c r="BH22" s="280"/>
      <c r="BI22" s="280"/>
      <c r="BJ22" s="280"/>
      <c r="BK22" s="280"/>
      <c r="BL22" s="281"/>
      <c r="BM22" s="256">
        <v>37</v>
      </c>
      <c r="BN22" s="256"/>
      <c r="BO22" s="256"/>
      <c r="BP22" s="255">
        <f>BP20-BP21</f>
        <v>0</v>
      </c>
      <c r="BQ22" s="255"/>
      <c r="BR22" s="255"/>
      <c r="BS22" s="255"/>
      <c r="BT22" s="255"/>
      <c r="BU22" s="255"/>
      <c r="BV22" s="255"/>
      <c r="BW22" s="255"/>
      <c r="BX22" s="255"/>
      <c r="BY22" s="255"/>
      <c r="BZ22" s="255"/>
      <c r="CA22" s="255"/>
      <c r="CB22" s="256"/>
      <c r="CC22" s="256"/>
      <c r="CD22" s="256"/>
      <c r="CE22" s="256"/>
      <c r="CF22" s="256"/>
      <c r="CG22" s="256"/>
      <c r="CH22" s="256"/>
      <c r="CI22" s="256"/>
      <c r="CJ22" s="256"/>
      <c r="CK22" s="256"/>
      <c r="CL22" s="256"/>
      <c r="CM22" s="256"/>
      <c r="CN22" s="10"/>
      <c r="CO22" s="10"/>
      <c r="CP22" s="10"/>
      <c r="CQ22" s="10"/>
      <c r="CR22" s="10"/>
      <c r="CS22" s="10"/>
      <c r="CT22" s="10"/>
      <c r="CU22" s="10"/>
      <c r="CV22" s="10"/>
      <c r="CW22" s="10"/>
      <c r="CX22" s="10"/>
      <c r="CY22" s="10"/>
      <c r="CZ22" s="10"/>
      <c r="DA22" s="10"/>
      <c r="DB22" s="10"/>
      <c r="DC22" s="10"/>
      <c r="DD22" s="10"/>
      <c r="DE22" s="10"/>
      <c r="DF22" s="10"/>
      <c r="DG22" s="10"/>
      <c r="DH22" s="10"/>
      <c r="DI22" s="260"/>
      <c r="DJ22" s="260"/>
      <c r="DK22" s="260"/>
      <c r="DL22" s="260"/>
      <c r="DM22" s="260"/>
      <c r="DN22" s="260"/>
      <c r="DO22" s="260"/>
      <c r="DP22" s="260"/>
      <c r="DQ22" s="260"/>
      <c r="DR22" s="260"/>
      <c r="DS22" s="260"/>
      <c r="DT22" s="260"/>
      <c r="DU22" s="260"/>
      <c r="DV22" s="260"/>
      <c r="DW22" s="260"/>
      <c r="DX22" s="260"/>
      <c r="DY22" s="260"/>
      <c r="DZ22" s="260"/>
      <c r="EA22" s="260"/>
      <c r="EB22" s="260"/>
      <c r="EC22" s="260"/>
      <c r="ED22" s="260"/>
      <c r="EE22" s="260"/>
      <c r="EF22" s="260"/>
    </row>
    <row r="23" spans="1:144" ht="21.75" customHeight="1">
      <c r="B23" s="274"/>
      <c r="C23" s="274"/>
      <c r="D23" s="274"/>
      <c r="E23" s="259" t="s">
        <v>32</v>
      </c>
      <c r="F23" s="259"/>
      <c r="G23" s="259"/>
      <c r="H23" s="259"/>
      <c r="I23" s="259"/>
      <c r="J23" s="259"/>
      <c r="K23" s="259"/>
      <c r="L23" s="259"/>
      <c r="M23" s="259"/>
      <c r="N23" s="259"/>
      <c r="O23" s="259"/>
      <c r="P23" s="259"/>
      <c r="Q23" s="259"/>
      <c r="R23" s="259"/>
      <c r="S23" s="259"/>
      <c r="T23" s="256">
        <v>18</v>
      </c>
      <c r="U23" s="256"/>
      <c r="V23" s="256"/>
      <c r="W23" s="255">
        <f>決算準備表!T19</f>
        <v>0</v>
      </c>
      <c r="X23" s="255"/>
      <c r="Y23" s="255"/>
      <c r="Z23" s="255"/>
      <c r="AA23" s="255"/>
      <c r="AB23" s="255"/>
      <c r="AC23" s="255"/>
      <c r="AD23" s="255"/>
      <c r="AE23" s="255"/>
      <c r="AF23" s="255"/>
      <c r="AG23" s="255"/>
      <c r="AH23" s="255"/>
      <c r="AI23" s="256"/>
      <c r="AJ23" s="256"/>
      <c r="AK23" s="256"/>
      <c r="AL23" s="256"/>
      <c r="AM23" s="256"/>
      <c r="AN23" s="256"/>
      <c r="AO23" s="256"/>
      <c r="AP23" s="256"/>
      <c r="AQ23" s="256"/>
      <c r="AR23" s="256"/>
      <c r="AS23" s="256"/>
      <c r="AT23" s="256"/>
      <c r="AU23" s="8"/>
      <c r="AV23" s="9"/>
      <c r="AW23" s="9"/>
      <c r="AX23" s="264" t="s">
        <v>42</v>
      </c>
      <c r="AY23" s="264"/>
      <c r="AZ23" s="264"/>
      <c r="BA23" s="264"/>
      <c r="BB23" s="264"/>
      <c r="BC23" s="264"/>
      <c r="BD23" s="264"/>
      <c r="BE23" s="264"/>
      <c r="BF23" s="264"/>
      <c r="BG23" s="264"/>
      <c r="BH23" s="264"/>
      <c r="BI23" s="264"/>
      <c r="BJ23" s="264"/>
      <c r="BK23" s="264"/>
      <c r="BL23" s="278"/>
      <c r="BM23" s="256">
        <v>38</v>
      </c>
      <c r="BN23" s="256"/>
      <c r="BO23" s="256"/>
      <c r="BP23" s="255">
        <v>0</v>
      </c>
      <c r="BQ23" s="255"/>
      <c r="BR23" s="255"/>
      <c r="BS23" s="255"/>
      <c r="BT23" s="255"/>
      <c r="BU23" s="255"/>
      <c r="BV23" s="255"/>
      <c r="BW23" s="255"/>
      <c r="BX23" s="255"/>
      <c r="BY23" s="255"/>
      <c r="BZ23" s="255"/>
      <c r="CA23" s="255"/>
      <c r="CB23" s="256"/>
      <c r="CC23" s="256"/>
      <c r="CD23" s="256"/>
      <c r="CE23" s="256"/>
      <c r="CF23" s="256"/>
      <c r="CG23" s="256"/>
      <c r="CH23" s="256"/>
      <c r="CI23" s="256"/>
      <c r="CJ23" s="256"/>
      <c r="CK23" s="256"/>
      <c r="CL23" s="256"/>
      <c r="CM23" s="256"/>
      <c r="CN23" s="10"/>
      <c r="CO23" s="10"/>
      <c r="CP23" s="10"/>
      <c r="CQ23" s="10"/>
      <c r="CR23" s="10"/>
      <c r="CS23" s="10"/>
      <c r="CT23" s="10"/>
      <c r="CU23" s="10"/>
      <c r="CV23" s="10"/>
      <c r="CW23" s="10"/>
      <c r="CX23" s="10"/>
      <c r="CY23" s="10"/>
      <c r="CZ23" s="10"/>
      <c r="DA23" s="10"/>
      <c r="DB23" s="10"/>
      <c r="DC23" s="10"/>
      <c r="DD23" s="10"/>
      <c r="DE23" s="10"/>
      <c r="DF23" s="10"/>
      <c r="DG23" s="10"/>
      <c r="DH23" s="10"/>
      <c r="DI23" s="260"/>
      <c r="DJ23" s="260"/>
      <c r="DK23" s="260"/>
      <c r="DL23" s="260"/>
      <c r="DM23" s="260"/>
      <c r="DN23" s="260"/>
      <c r="DO23" s="260"/>
      <c r="DP23" s="260"/>
      <c r="DQ23" s="260"/>
      <c r="DR23" s="260"/>
      <c r="DS23" s="260"/>
      <c r="DT23" s="260"/>
      <c r="DU23" s="260"/>
      <c r="DV23" s="260"/>
      <c r="DW23" s="260"/>
      <c r="DX23" s="260"/>
      <c r="DY23" s="260"/>
      <c r="DZ23" s="260"/>
      <c r="EA23" s="260"/>
      <c r="EB23" s="260"/>
      <c r="EC23" s="260"/>
      <c r="ED23" s="260"/>
      <c r="EE23" s="260"/>
      <c r="EF23" s="260"/>
    </row>
    <row r="24" spans="1:144" ht="21.75" customHeight="1">
      <c r="B24" s="274"/>
      <c r="C24" s="274"/>
      <c r="D24" s="274"/>
      <c r="E24" s="259" t="s">
        <v>33</v>
      </c>
      <c r="F24" s="259"/>
      <c r="G24" s="259"/>
      <c r="H24" s="259"/>
      <c r="I24" s="259"/>
      <c r="J24" s="259"/>
      <c r="K24" s="259"/>
      <c r="L24" s="259"/>
      <c r="M24" s="259"/>
      <c r="N24" s="259"/>
      <c r="O24" s="259"/>
      <c r="P24" s="259"/>
      <c r="Q24" s="259"/>
      <c r="R24" s="259"/>
      <c r="S24" s="259"/>
      <c r="T24" s="256">
        <v>19</v>
      </c>
      <c r="U24" s="256"/>
      <c r="V24" s="256"/>
      <c r="W24" s="255">
        <f>決算準備表!T20</f>
        <v>0</v>
      </c>
      <c r="X24" s="255"/>
      <c r="Y24" s="255"/>
      <c r="Z24" s="255"/>
      <c r="AA24" s="255"/>
      <c r="AB24" s="255"/>
      <c r="AC24" s="255"/>
      <c r="AD24" s="255"/>
      <c r="AE24" s="255"/>
      <c r="AF24" s="255"/>
      <c r="AG24" s="255"/>
      <c r="AH24" s="255"/>
      <c r="AI24" s="256"/>
      <c r="AJ24" s="256"/>
      <c r="AK24" s="256"/>
      <c r="AL24" s="256"/>
      <c r="AM24" s="256"/>
      <c r="AN24" s="256"/>
      <c r="AO24" s="256"/>
      <c r="AP24" s="256"/>
      <c r="AQ24" s="256"/>
      <c r="AR24" s="256"/>
      <c r="AS24" s="256"/>
      <c r="AT24" s="256"/>
      <c r="AU24" s="279" t="s">
        <v>43</v>
      </c>
      <c r="AV24" s="280"/>
      <c r="AW24" s="280"/>
      <c r="AX24" s="280"/>
      <c r="AY24" s="280"/>
      <c r="AZ24" s="280"/>
      <c r="BA24" s="280"/>
      <c r="BB24" s="280"/>
      <c r="BC24" s="280"/>
      <c r="BD24" s="280"/>
      <c r="BE24" s="280"/>
      <c r="BF24" s="280"/>
      <c r="BG24" s="280"/>
      <c r="BH24" s="280"/>
      <c r="BI24" s="280"/>
      <c r="BJ24" s="280"/>
      <c r="BK24" s="280"/>
      <c r="BL24" s="281"/>
      <c r="BM24" s="256">
        <v>39</v>
      </c>
      <c r="BN24" s="256"/>
      <c r="BO24" s="256"/>
      <c r="BP24" s="255">
        <v>0</v>
      </c>
      <c r="BQ24" s="255"/>
      <c r="BR24" s="255"/>
      <c r="BS24" s="255"/>
      <c r="BT24" s="255"/>
      <c r="BU24" s="255"/>
      <c r="BV24" s="255"/>
      <c r="BW24" s="255"/>
      <c r="BX24" s="255"/>
      <c r="BY24" s="255"/>
      <c r="BZ24" s="255"/>
      <c r="CA24" s="255"/>
      <c r="CB24" s="256"/>
      <c r="CC24" s="256"/>
      <c r="CD24" s="256"/>
      <c r="CE24" s="256"/>
      <c r="CF24" s="256"/>
      <c r="CG24" s="256"/>
      <c r="CH24" s="256"/>
      <c r="CI24" s="256"/>
      <c r="CJ24" s="256"/>
      <c r="CK24" s="256"/>
      <c r="CL24" s="256"/>
      <c r="CM24" s="256"/>
      <c r="CN24" s="10"/>
      <c r="CO24" s="10"/>
      <c r="CP24" s="10"/>
      <c r="CQ24" s="10"/>
      <c r="CR24" s="10"/>
      <c r="CS24" s="10"/>
      <c r="CT24" s="10"/>
      <c r="CU24" s="10"/>
      <c r="CV24" s="10"/>
      <c r="CW24" s="10"/>
      <c r="CX24" s="10"/>
      <c r="CY24" s="10"/>
      <c r="CZ24" s="10"/>
      <c r="DA24" s="10"/>
      <c r="DB24" s="10"/>
      <c r="DC24" s="10"/>
      <c r="DD24" s="10"/>
      <c r="DE24" s="10"/>
      <c r="DF24" s="10"/>
      <c r="DG24" s="10"/>
      <c r="DH24" s="10"/>
      <c r="DI24" s="260"/>
      <c r="DJ24" s="260"/>
      <c r="DK24" s="260"/>
      <c r="DL24" s="260"/>
      <c r="DM24" s="260"/>
      <c r="DN24" s="260"/>
      <c r="DO24" s="260"/>
      <c r="DP24" s="260"/>
      <c r="DQ24" s="260"/>
      <c r="DR24" s="260"/>
      <c r="DS24" s="260"/>
      <c r="DT24" s="260"/>
      <c r="DU24" s="260"/>
      <c r="DV24" s="260"/>
      <c r="DW24" s="260"/>
      <c r="DX24" s="260"/>
      <c r="DY24" s="260"/>
      <c r="DZ24" s="260"/>
      <c r="EA24" s="260"/>
      <c r="EB24" s="260"/>
      <c r="EC24" s="260"/>
      <c r="ED24" s="260"/>
      <c r="EE24" s="260"/>
      <c r="EF24" s="260"/>
    </row>
    <row r="25" spans="1:144" ht="21.75" customHeight="1">
      <c r="B25" s="274"/>
      <c r="C25" s="274"/>
      <c r="D25" s="274"/>
      <c r="E25" s="259" t="s">
        <v>34</v>
      </c>
      <c r="F25" s="259"/>
      <c r="G25" s="259"/>
      <c r="H25" s="259"/>
      <c r="I25" s="259"/>
      <c r="J25" s="259"/>
      <c r="K25" s="259"/>
      <c r="L25" s="259"/>
      <c r="M25" s="259"/>
      <c r="N25" s="259"/>
      <c r="O25" s="259"/>
      <c r="P25" s="259"/>
      <c r="Q25" s="259"/>
      <c r="R25" s="259"/>
      <c r="S25" s="259"/>
      <c r="T25" s="256">
        <v>20</v>
      </c>
      <c r="U25" s="256"/>
      <c r="V25" s="256"/>
      <c r="W25" s="255">
        <f>決算準備表!T21</f>
        <v>0</v>
      </c>
      <c r="X25" s="255"/>
      <c r="Y25" s="255"/>
      <c r="Z25" s="255"/>
      <c r="AA25" s="255"/>
      <c r="AB25" s="255"/>
      <c r="AC25" s="255"/>
      <c r="AD25" s="255"/>
      <c r="AE25" s="255"/>
      <c r="AF25" s="255"/>
      <c r="AG25" s="255"/>
      <c r="AH25" s="255"/>
      <c r="AI25" s="256"/>
      <c r="AJ25" s="256"/>
      <c r="AK25" s="256"/>
      <c r="AL25" s="256"/>
      <c r="AM25" s="256"/>
      <c r="AN25" s="256"/>
      <c r="AO25" s="256"/>
      <c r="AP25" s="256"/>
      <c r="AQ25" s="256"/>
      <c r="AR25" s="256"/>
      <c r="AS25" s="256"/>
      <c r="AT25" s="256"/>
      <c r="AU25" s="8"/>
      <c r="AV25" s="9"/>
      <c r="AW25" s="9"/>
      <c r="AX25" s="264" t="s">
        <v>44</v>
      </c>
      <c r="AY25" s="264"/>
      <c r="AZ25" s="264"/>
      <c r="BA25" s="264"/>
      <c r="BB25" s="264"/>
      <c r="BC25" s="264"/>
      <c r="BD25" s="264"/>
      <c r="BE25" s="264"/>
      <c r="BF25" s="264"/>
      <c r="BG25" s="264"/>
      <c r="BH25" s="264"/>
      <c r="BI25" s="264"/>
      <c r="BJ25" s="264"/>
      <c r="BK25" s="264"/>
      <c r="BL25" s="278"/>
      <c r="BM25" s="256">
        <v>40</v>
      </c>
      <c r="BN25" s="256"/>
      <c r="BO25" s="256"/>
      <c r="BP25" s="255">
        <f>BP22-BP23-BP24</f>
        <v>0</v>
      </c>
      <c r="BQ25" s="255"/>
      <c r="BR25" s="255"/>
      <c r="BS25" s="255"/>
      <c r="BT25" s="255"/>
      <c r="BU25" s="255"/>
      <c r="BV25" s="255"/>
      <c r="BW25" s="255"/>
      <c r="BX25" s="255"/>
      <c r="BY25" s="255"/>
      <c r="BZ25" s="255"/>
      <c r="CA25" s="255"/>
      <c r="CB25" s="256"/>
      <c r="CC25" s="256"/>
      <c r="CD25" s="256"/>
      <c r="CE25" s="256"/>
      <c r="CF25" s="256"/>
      <c r="CG25" s="256"/>
      <c r="CH25" s="256"/>
      <c r="CI25" s="256"/>
      <c r="CJ25" s="256"/>
      <c r="CK25" s="256"/>
      <c r="CL25" s="256"/>
      <c r="CM25" s="256"/>
      <c r="CN25" s="10"/>
      <c r="CO25" s="10"/>
      <c r="CP25" s="10"/>
      <c r="CQ25" s="10"/>
      <c r="CR25" s="10"/>
      <c r="CS25" s="10"/>
      <c r="CT25" s="10"/>
      <c r="CU25" s="10"/>
      <c r="CV25" s="10"/>
      <c r="CW25" s="10"/>
      <c r="CX25" s="10"/>
      <c r="CY25" s="10"/>
      <c r="CZ25" s="10"/>
      <c r="DA25" s="10"/>
      <c r="DB25" s="10"/>
      <c r="DC25" s="10"/>
      <c r="DD25" s="10"/>
      <c r="DE25" s="10"/>
      <c r="DF25" s="10"/>
      <c r="DG25" s="10"/>
      <c r="DH25" s="10"/>
      <c r="DI25" s="260"/>
      <c r="DJ25" s="260"/>
      <c r="DK25" s="260"/>
      <c r="DL25" s="260"/>
      <c r="DM25" s="260"/>
      <c r="DN25" s="260"/>
      <c r="DO25" s="260"/>
      <c r="DP25" s="260"/>
      <c r="DQ25" s="260"/>
      <c r="DR25" s="260"/>
      <c r="DS25" s="260"/>
      <c r="DT25" s="260"/>
      <c r="DU25" s="260"/>
      <c r="DV25" s="260"/>
      <c r="DW25" s="260"/>
      <c r="DX25" s="260"/>
      <c r="DY25" s="260"/>
      <c r="DZ25" s="260"/>
      <c r="EA25" s="260"/>
      <c r="EB25" s="260"/>
      <c r="EC25" s="260"/>
      <c r="ED25" s="260"/>
      <c r="EE25" s="260"/>
      <c r="EF25" s="260"/>
    </row>
    <row r="26" spans="1:144" customFormat="1" ht="8.5" customHeight="1"/>
    <row r="27" spans="1:144" customFormat="1" ht="20.5" customHeight="1">
      <c r="B27" s="277" t="s">
        <v>89</v>
      </c>
      <c r="C27" s="246"/>
      <c r="D27" s="246"/>
      <c r="E27" s="246"/>
      <c r="F27" s="246"/>
      <c r="G27" s="246"/>
      <c r="H27" s="246"/>
      <c r="I27" s="246"/>
      <c r="J27" s="246"/>
      <c r="K27" s="246"/>
      <c r="L27" s="246"/>
      <c r="M27" s="246"/>
      <c r="N27" s="246"/>
      <c r="O27" s="246"/>
      <c r="P27" s="246"/>
      <c r="Q27" s="246"/>
      <c r="R27" s="246"/>
      <c r="BD27" t="s">
        <v>88</v>
      </c>
      <c r="CE27" s="250" t="s">
        <v>92</v>
      </c>
      <c r="CF27" s="250"/>
      <c r="CG27" s="250"/>
      <c r="CH27" s="250"/>
      <c r="CI27" s="250"/>
      <c r="CJ27" s="250"/>
      <c r="CK27" s="250"/>
      <c r="CL27" s="250"/>
      <c r="CM27" s="250"/>
      <c r="CN27" s="250"/>
      <c r="CO27" s="250"/>
      <c r="CP27" s="250"/>
      <c r="CQ27" s="250"/>
      <c r="CR27" s="250"/>
      <c r="CS27" s="250"/>
      <c r="CT27" s="250"/>
      <c r="CU27" s="250"/>
      <c r="CV27" s="250"/>
      <c r="CW27" s="250"/>
      <c r="CX27" s="250"/>
      <c r="CY27" s="250"/>
      <c r="CZ27" s="250"/>
      <c r="DA27" s="250"/>
      <c r="DB27" s="250"/>
      <c r="DC27" s="251" t="s">
        <v>98</v>
      </c>
      <c r="DD27" s="251"/>
      <c r="DE27" s="251"/>
      <c r="DF27" s="251"/>
      <c r="DG27" s="251"/>
      <c r="DH27" s="251"/>
      <c r="DI27" s="251"/>
      <c r="DJ27" s="251"/>
      <c r="DK27" s="251"/>
      <c r="DL27" s="251"/>
      <c r="DM27" s="251"/>
      <c r="DN27" s="251"/>
      <c r="DO27" s="251"/>
      <c r="DP27" s="251"/>
      <c r="DQ27" s="251"/>
      <c r="DR27" s="251"/>
      <c r="DS27" s="251"/>
      <c r="DT27" s="251"/>
      <c r="DU27" s="251"/>
      <c r="DV27" s="251"/>
      <c r="DW27" s="251"/>
      <c r="DX27" s="251"/>
      <c r="DY27" s="251"/>
      <c r="DZ27" s="251"/>
      <c r="EA27" s="251"/>
      <c r="EB27" s="251"/>
      <c r="EC27" s="251"/>
    </row>
    <row r="28" spans="1:144" customFormat="1" ht="6" customHeight="1">
      <c r="A28" s="39"/>
      <c r="B28" s="38" t="s">
        <v>90</v>
      </c>
      <c r="BD28" t="s">
        <v>88</v>
      </c>
    </row>
    <row r="29" spans="1:144" customFormat="1">
      <c r="B29" s="245" t="s">
        <v>91</v>
      </c>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D29" s="2" t="s">
        <v>87</v>
      </c>
      <c r="BE29" s="249" t="s">
        <v>97</v>
      </c>
      <c r="BF29" s="249"/>
      <c r="BG29" s="249"/>
      <c r="BH29" s="249"/>
      <c r="BI29" s="249"/>
      <c r="BJ29" s="249"/>
      <c r="BK29" s="249"/>
      <c r="BL29" s="249"/>
      <c r="BM29" s="249"/>
      <c r="BN29" s="249"/>
      <c r="BO29" s="249"/>
      <c r="BP29" s="249"/>
      <c r="BQ29" s="249"/>
      <c r="BR29" s="249"/>
      <c r="BS29" s="249"/>
      <c r="BT29" s="249" t="s">
        <v>93</v>
      </c>
      <c r="BU29" s="249"/>
      <c r="BV29" s="249"/>
      <c r="BW29" s="249"/>
      <c r="BX29" s="249"/>
      <c r="BY29" s="249"/>
      <c r="BZ29" s="249"/>
      <c r="CA29" s="249"/>
      <c r="CB29" s="249"/>
      <c r="CC29" s="249"/>
      <c r="CD29" s="249"/>
      <c r="CE29" s="249" t="s">
        <v>94</v>
      </c>
      <c r="CF29" s="249"/>
      <c r="CG29" s="249"/>
      <c r="CH29" s="249"/>
      <c r="CI29" s="249"/>
      <c r="CJ29" s="249"/>
      <c r="CK29" s="249"/>
      <c r="CL29" s="249"/>
      <c r="CM29" s="249"/>
      <c r="CN29" s="249"/>
      <c r="CO29" s="249"/>
      <c r="CP29" s="249" t="s">
        <v>95</v>
      </c>
      <c r="CQ29" s="249"/>
      <c r="CR29" s="249"/>
      <c r="CS29" s="249"/>
      <c r="CT29" s="249"/>
      <c r="CU29" s="249"/>
      <c r="CV29" s="249"/>
      <c r="CW29" s="249"/>
      <c r="CX29" s="249"/>
      <c r="CY29" s="249"/>
      <c r="CZ29" s="249"/>
      <c r="DA29" s="249"/>
      <c r="DB29" s="249"/>
      <c r="DC29" s="249" t="s">
        <v>96</v>
      </c>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
      <c r="EE29" s="2"/>
      <c r="EF29" s="2"/>
      <c r="EG29" s="2"/>
      <c r="EH29" s="2"/>
      <c r="EI29" s="2"/>
      <c r="EJ29" s="2"/>
      <c r="EK29" s="2"/>
      <c r="EL29" s="2"/>
      <c r="EM29" s="2"/>
      <c r="EN29" s="2"/>
    </row>
    <row r="30" spans="1:144" customFormat="1">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6"/>
      <c r="BD30" s="2" t="s">
        <v>87</v>
      </c>
      <c r="BE30" s="247" t="s">
        <v>88</v>
      </c>
      <c r="BF30" s="247"/>
      <c r="BG30" s="247"/>
      <c r="BH30" s="247"/>
      <c r="BI30" s="247"/>
      <c r="BJ30" s="247"/>
      <c r="BK30" s="247"/>
      <c r="BL30" s="247"/>
      <c r="BM30" s="247"/>
      <c r="BN30" s="247"/>
      <c r="BO30" s="247"/>
      <c r="BP30" s="247"/>
      <c r="BQ30" s="247"/>
      <c r="BR30" s="247"/>
      <c r="BS30" s="247"/>
      <c r="BT30" s="247" t="s">
        <v>88</v>
      </c>
      <c r="BU30" s="247"/>
      <c r="BV30" s="247"/>
      <c r="BW30" s="247"/>
      <c r="BX30" s="247"/>
      <c r="BY30" s="247"/>
      <c r="BZ30" s="247"/>
      <c r="CA30" s="247"/>
      <c r="CB30" s="247"/>
      <c r="CC30" s="247"/>
      <c r="CD30" s="247"/>
      <c r="CE30" s="247" t="s">
        <v>88</v>
      </c>
      <c r="CF30" s="247"/>
      <c r="CG30" s="247"/>
      <c r="CH30" s="247"/>
      <c r="CI30" s="247"/>
      <c r="CJ30" s="247"/>
      <c r="CK30" s="247"/>
      <c r="CL30" s="247"/>
      <c r="CM30" s="247"/>
      <c r="CN30" s="247"/>
      <c r="CO30" s="247"/>
      <c r="CP30" s="247" t="s">
        <v>88</v>
      </c>
      <c r="CQ30" s="247"/>
      <c r="CR30" s="247"/>
      <c r="CS30" s="247"/>
      <c r="CT30" s="247"/>
      <c r="CU30" s="247"/>
      <c r="CV30" s="247"/>
      <c r="CW30" s="247"/>
      <c r="CX30" s="247"/>
      <c r="CY30" s="247"/>
      <c r="CZ30" s="247"/>
      <c r="DA30" s="247"/>
      <c r="DB30" s="247"/>
      <c r="DC30" s="247" t="s">
        <v>88</v>
      </c>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row>
    <row r="31" spans="1:144" customFormat="1">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D31" t="s">
        <v>88</v>
      </c>
      <c r="BE31" s="248" t="s">
        <v>88</v>
      </c>
      <c r="BF31" s="248"/>
      <c r="BG31" s="248"/>
      <c r="BH31" s="248"/>
      <c r="BI31" s="248"/>
      <c r="BJ31" s="248"/>
      <c r="BK31" s="248"/>
      <c r="BL31" s="248"/>
      <c r="BM31" s="248"/>
      <c r="BN31" s="248"/>
      <c r="BO31" s="248"/>
      <c r="BP31" s="248"/>
      <c r="BQ31" s="248"/>
      <c r="BR31" s="248"/>
      <c r="BS31" s="248"/>
      <c r="BT31" s="248" t="s">
        <v>88</v>
      </c>
      <c r="BU31" s="248"/>
      <c r="BV31" s="248"/>
      <c r="BW31" s="248"/>
      <c r="BX31" s="248"/>
      <c r="BY31" s="248"/>
      <c r="BZ31" s="248"/>
      <c r="CA31" s="248"/>
      <c r="CB31" s="248"/>
      <c r="CC31" s="248"/>
      <c r="CD31" s="248"/>
      <c r="CE31" s="248" t="s">
        <v>88</v>
      </c>
      <c r="CF31" s="248"/>
      <c r="CG31" s="248"/>
      <c r="CH31" s="248"/>
      <c r="CI31" s="248"/>
      <c r="CJ31" s="248"/>
      <c r="CK31" s="248"/>
      <c r="CL31" s="248"/>
      <c r="CM31" s="248"/>
      <c r="CN31" s="248"/>
      <c r="CO31" s="248"/>
      <c r="CP31" s="248" t="s">
        <v>88</v>
      </c>
      <c r="CQ31" s="248"/>
      <c r="CR31" s="248"/>
      <c r="CS31" s="248"/>
      <c r="CT31" s="248"/>
      <c r="CU31" s="248"/>
      <c r="CV31" s="248"/>
      <c r="CW31" s="248"/>
      <c r="CX31" s="248"/>
      <c r="CY31" s="248"/>
      <c r="CZ31" s="248"/>
      <c r="DA31" s="248"/>
      <c r="DB31" s="248"/>
      <c r="DC31" s="248" t="s">
        <v>88</v>
      </c>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row>
    <row r="32" spans="1:144" customFormat="1">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row>
    <row r="33" spans="2:136" customFormat="1">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row>
    <row r="34" spans="2:136" customFormat="1">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row>
    <row r="35" spans="2:136" customFormat="1">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row>
    <row r="36" spans="2:13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row>
    <row r="37" spans="2:13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row>
    <row r="38" spans="2:13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row>
    <row r="39" spans="2:13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row>
    <row r="40" spans="2:13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row>
    <row r="41" spans="2: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row>
    <row r="42" spans="2:13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row>
    <row r="43" spans="2:13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row>
    <row r="44" spans="2:13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row>
    <row r="45" spans="2: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row>
    <row r="46" spans="2:13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row>
    <row r="47" spans="2:13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row>
    <row r="48" spans="2:13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row>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row r="176" s="26" customFormat="1"/>
    <row r="177" s="26" customFormat="1"/>
    <row r="178" s="26" customFormat="1"/>
    <row r="179" s="26" customFormat="1"/>
    <row r="180" s="26" customFormat="1"/>
    <row r="181" s="26" customFormat="1"/>
    <row r="182" s="26" customFormat="1"/>
    <row r="183" s="26" customFormat="1"/>
    <row r="184" s="26" customFormat="1"/>
    <row r="185" s="26" customFormat="1"/>
    <row r="186" s="26" customFormat="1"/>
    <row r="187" s="26" customFormat="1"/>
    <row r="188" s="26" customFormat="1"/>
    <row r="189" s="26" customFormat="1"/>
    <row r="190" s="26" customFormat="1"/>
    <row r="191" s="26" customFormat="1"/>
    <row r="192" s="26" customFormat="1"/>
    <row r="193" s="26" customFormat="1"/>
    <row r="194" s="26" customFormat="1"/>
    <row r="195" s="26" customFormat="1"/>
  </sheetData>
  <sheetProtection sheet="1" objects="1" scenarios="1"/>
  <protectedRanges>
    <protectedRange sqref="BP23:CA24" name="範囲2"/>
    <protectedRange sqref="BP21:CA22" name="範囲1"/>
  </protectedRanges>
  <mergeCells count="281">
    <mergeCell ref="B1:AN1"/>
    <mergeCell ref="B27:R27"/>
    <mergeCell ref="BP8:CA8"/>
    <mergeCell ref="BP21:CA21"/>
    <mergeCell ref="AX23:BL23"/>
    <mergeCell ref="AX25:BL25"/>
    <mergeCell ref="AU24:BL24"/>
    <mergeCell ref="AX19:BL19"/>
    <mergeCell ref="AX21:BL21"/>
    <mergeCell ref="AX13:BL13"/>
    <mergeCell ref="AU22:BL22"/>
    <mergeCell ref="AX15:BL15"/>
    <mergeCell ref="AX16:BL16"/>
    <mergeCell ref="AX17:BL17"/>
    <mergeCell ref="AX18:BL18"/>
    <mergeCell ref="E10:S10"/>
    <mergeCell ref="B15:D25"/>
    <mergeCell ref="AU6:AW19"/>
    <mergeCell ref="AX6:BL6"/>
    <mergeCell ref="AX7:BL7"/>
    <mergeCell ref="AX8:BL8"/>
    <mergeCell ref="AX9:BL9"/>
    <mergeCell ref="AX10:BL10"/>
    <mergeCell ref="E25:S25"/>
    <mergeCell ref="CQ8:DE8"/>
    <mergeCell ref="CQ9:DE9"/>
    <mergeCell ref="CQ10:DE10"/>
    <mergeCell ref="CQ11:DE11"/>
    <mergeCell ref="CQ12:DE12"/>
    <mergeCell ref="CQ13:DE13"/>
    <mergeCell ref="CQ14:DE14"/>
    <mergeCell ref="T15:V15"/>
    <mergeCell ref="T16:V16"/>
    <mergeCell ref="BP12:CA12"/>
    <mergeCell ref="BP10:CA10"/>
    <mergeCell ref="DF6:DH6"/>
    <mergeCell ref="DF7:DH7"/>
    <mergeCell ref="DF8:DH8"/>
    <mergeCell ref="DF9:DH9"/>
    <mergeCell ref="DF10:DH10"/>
    <mergeCell ref="BM15:BO15"/>
    <mergeCell ref="BM16:BO16"/>
    <mergeCell ref="BM17:BO17"/>
    <mergeCell ref="BM18:BO18"/>
    <mergeCell ref="DF17:DH17"/>
    <mergeCell ref="DF18:DH18"/>
    <mergeCell ref="DF15:DH15"/>
    <mergeCell ref="DF16:DH16"/>
    <mergeCell ref="DF11:DH11"/>
    <mergeCell ref="DF12:DH12"/>
    <mergeCell ref="DF13:DH13"/>
    <mergeCell ref="DF14:DH14"/>
    <mergeCell ref="CQ15:DE15"/>
    <mergeCell ref="CQ16:DE16"/>
    <mergeCell ref="CQ17:DE17"/>
    <mergeCell ref="CQ18:DE18"/>
    <mergeCell ref="CN6:CP20"/>
    <mergeCell ref="CQ6:DE6"/>
    <mergeCell ref="CQ7:DE7"/>
    <mergeCell ref="BM7:BO7"/>
    <mergeCell ref="BM8:BO8"/>
    <mergeCell ref="BM9:BO9"/>
    <mergeCell ref="BM10:BO10"/>
    <mergeCell ref="BM11:BO11"/>
    <mergeCell ref="BM12:BO12"/>
    <mergeCell ref="BM13:BO13"/>
    <mergeCell ref="BM14:BO14"/>
    <mergeCell ref="E18:S18"/>
    <mergeCell ref="E20:S20"/>
    <mergeCell ref="E21:S21"/>
    <mergeCell ref="E22:S22"/>
    <mergeCell ref="E23:S23"/>
    <mergeCell ref="E15:S15"/>
    <mergeCell ref="E16:S16"/>
    <mergeCell ref="E17:S17"/>
    <mergeCell ref="T25:V25"/>
    <mergeCell ref="T21:V21"/>
    <mergeCell ref="T22:V22"/>
    <mergeCell ref="T23:V23"/>
    <mergeCell ref="T24:V24"/>
    <mergeCell ref="BP6:CA6"/>
    <mergeCell ref="E24:S24"/>
    <mergeCell ref="BM22:BO22"/>
    <mergeCell ref="BM23:BO23"/>
    <mergeCell ref="CB9:CM9"/>
    <mergeCell ref="AX11:BL11"/>
    <mergeCell ref="AX12:BL12"/>
    <mergeCell ref="E11:S11"/>
    <mergeCell ref="E12:S12"/>
    <mergeCell ref="E13:S13"/>
    <mergeCell ref="B14:S14"/>
    <mergeCell ref="B8:D13"/>
    <mergeCell ref="E9:S9"/>
    <mergeCell ref="T14:V14"/>
    <mergeCell ref="T17:V17"/>
    <mergeCell ref="T18:V18"/>
    <mergeCell ref="T12:V12"/>
    <mergeCell ref="T19:V19"/>
    <mergeCell ref="T20:V20"/>
    <mergeCell ref="T13:V13"/>
    <mergeCell ref="T6:V6"/>
    <mergeCell ref="T7:V7"/>
    <mergeCell ref="T8:V8"/>
    <mergeCell ref="E19:S19"/>
    <mergeCell ref="E6:S6"/>
    <mergeCell ref="E7:S7"/>
    <mergeCell ref="E8:S8"/>
    <mergeCell ref="T9:V9"/>
    <mergeCell ref="T10:V10"/>
    <mergeCell ref="T11:V11"/>
    <mergeCell ref="DI24:DT24"/>
    <mergeCell ref="DU24:EF24"/>
    <mergeCell ref="AI25:AT25"/>
    <mergeCell ref="BP25:CA25"/>
    <mergeCell ref="CB25:CM25"/>
    <mergeCell ref="DI25:DT25"/>
    <mergeCell ref="DU25:EF25"/>
    <mergeCell ref="AI24:AT24"/>
    <mergeCell ref="BP24:CA24"/>
    <mergeCell ref="BM24:BO24"/>
    <mergeCell ref="BM25:BO25"/>
    <mergeCell ref="CB24:CM24"/>
    <mergeCell ref="DI22:DT22"/>
    <mergeCell ref="DU22:EF22"/>
    <mergeCell ref="AI23:AT23"/>
    <mergeCell ref="BP23:CA23"/>
    <mergeCell ref="CB23:CM23"/>
    <mergeCell ref="DI23:DT23"/>
    <mergeCell ref="DU23:EF23"/>
    <mergeCell ref="AI22:AT22"/>
    <mergeCell ref="BP22:CA22"/>
    <mergeCell ref="CB22:CM22"/>
    <mergeCell ref="DI20:DT20"/>
    <mergeCell ref="DU20:EF20"/>
    <mergeCell ref="AI21:AT21"/>
    <mergeCell ref="CB21:CM21"/>
    <mergeCell ref="DI21:DT21"/>
    <mergeCell ref="DU21:EF21"/>
    <mergeCell ref="AI20:AT20"/>
    <mergeCell ref="BP20:CA20"/>
    <mergeCell ref="CB20:CM20"/>
    <mergeCell ref="BM20:BO20"/>
    <mergeCell ref="DF20:DH20"/>
    <mergeCell ref="AU20:BL20"/>
    <mergeCell ref="CQ20:DE20"/>
    <mergeCell ref="BM21:BO21"/>
    <mergeCell ref="DI18:DT18"/>
    <mergeCell ref="DU18:EF18"/>
    <mergeCell ref="AI19:AT19"/>
    <mergeCell ref="BP19:CA19"/>
    <mergeCell ref="CB19:CM19"/>
    <mergeCell ref="DI19:DT19"/>
    <mergeCell ref="DU19:EF19"/>
    <mergeCell ref="AI18:AT18"/>
    <mergeCell ref="BP18:CA18"/>
    <mergeCell ref="BM19:BO19"/>
    <mergeCell ref="DF19:DH19"/>
    <mergeCell ref="CB18:CM18"/>
    <mergeCell ref="CQ19:DE19"/>
    <mergeCell ref="DI16:DT16"/>
    <mergeCell ref="DU16:EF16"/>
    <mergeCell ref="AI17:AT17"/>
    <mergeCell ref="BP17:CA17"/>
    <mergeCell ref="CB17:CM17"/>
    <mergeCell ref="DI17:DT17"/>
    <mergeCell ref="DU17:EF17"/>
    <mergeCell ref="AI16:AT16"/>
    <mergeCell ref="BP16:CA16"/>
    <mergeCell ref="CB16:CM16"/>
    <mergeCell ref="DI14:DT14"/>
    <mergeCell ref="DU14:EF14"/>
    <mergeCell ref="AI15:AT15"/>
    <mergeCell ref="BP15:CA15"/>
    <mergeCell ref="CB15:CM15"/>
    <mergeCell ref="DI15:DT15"/>
    <mergeCell ref="DU15:EF15"/>
    <mergeCell ref="AI14:AT14"/>
    <mergeCell ref="BP14:CA14"/>
    <mergeCell ref="AX14:BL14"/>
    <mergeCell ref="CB14:CM14"/>
    <mergeCell ref="AI6:AT6"/>
    <mergeCell ref="DI12:DT12"/>
    <mergeCell ref="DU12:EF12"/>
    <mergeCell ref="AI13:AT13"/>
    <mergeCell ref="BP13:CA13"/>
    <mergeCell ref="CB13:CM13"/>
    <mergeCell ref="DI13:DT13"/>
    <mergeCell ref="DU13:EF13"/>
    <mergeCell ref="AI12:AT12"/>
    <mergeCell ref="CB8:CM8"/>
    <mergeCell ref="CB12:CM12"/>
    <mergeCell ref="DI10:DT10"/>
    <mergeCell ref="DU10:EF10"/>
    <mergeCell ref="AI11:AT11"/>
    <mergeCell ref="BP11:CA11"/>
    <mergeCell ref="CB11:CM11"/>
    <mergeCell ref="DI11:DT11"/>
    <mergeCell ref="DU11:EF11"/>
    <mergeCell ref="AI10:AT10"/>
    <mergeCell ref="CB10:CM10"/>
    <mergeCell ref="DI8:DT8"/>
    <mergeCell ref="DU8:EF8"/>
    <mergeCell ref="AI9:AT9"/>
    <mergeCell ref="BP9:CA9"/>
    <mergeCell ref="W25:AH25"/>
    <mergeCell ref="W18:AH18"/>
    <mergeCell ref="W19:AH19"/>
    <mergeCell ref="W20:AH20"/>
    <mergeCell ref="W21:AH21"/>
    <mergeCell ref="CB6:CM6"/>
    <mergeCell ref="W22:AH22"/>
    <mergeCell ref="W23:AH23"/>
    <mergeCell ref="W14:AH14"/>
    <mergeCell ref="W15:AH15"/>
    <mergeCell ref="W13:AH13"/>
    <mergeCell ref="W6:AH6"/>
    <mergeCell ref="W7:AH7"/>
    <mergeCell ref="W8:AH8"/>
    <mergeCell ref="W9:AH9"/>
    <mergeCell ref="W24:AH24"/>
    <mergeCell ref="W16:AH16"/>
    <mergeCell ref="W17:AH17"/>
    <mergeCell ref="W10:AH10"/>
    <mergeCell ref="W11:AH11"/>
    <mergeCell ref="AI8:AT8"/>
    <mergeCell ref="W12:AH12"/>
    <mergeCell ref="AI7:AT7"/>
    <mergeCell ref="BP7:CA7"/>
    <mergeCell ref="B5:V5"/>
    <mergeCell ref="W5:AH5"/>
    <mergeCell ref="AI5:AT5"/>
    <mergeCell ref="AU5:BO5"/>
    <mergeCell ref="CP4:CS4"/>
    <mergeCell ref="CT4:CX4"/>
    <mergeCell ref="CY4:DB4"/>
    <mergeCell ref="B4:S4"/>
    <mergeCell ref="X4:AG4"/>
    <mergeCell ref="AH4:AK4"/>
    <mergeCell ref="AL4:AV4"/>
    <mergeCell ref="AZ4:BE4"/>
    <mergeCell ref="BF4:BI4"/>
    <mergeCell ref="CE27:DB27"/>
    <mergeCell ref="DC27:EC27"/>
    <mergeCell ref="DU5:EF5"/>
    <mergeCell ref="DC4:DG4"/>
    <mergeCell ref="DH4:DK4"/>
    <mergeCell ref="DL4:DR4"/>
    <mergeCell ref="BJ4:BN4"/>
    <mergeCell ref="BO4:BR4"/>
    <mergeCell ref="BS4:BW4"/>
    <mergeCell ref="BX4:CA4"/>
    <mergeCell ref="CB4:CF4"/>
    <mergeCell ref="CJ4:CO4"/>
    <mergeCell ref="BP5:CA5"/>
    <mergeCell ref="CB5:CM5"/>
    <mergeCell ref="CN5:DH5"/>
    <mergeCell ref="DI5:DT5"/>
    <mergeCell ref="DI9:DT9"/>
    <mergeCell ref="DU9:EF9"/>
    <mergeCell ref="DI6:DT6"/>
    <mergeCell ref="DU6:EF6"/>
    <mergeCell ref="CB7:CM7"/>
    <mergeCell ref="DI7:DT7"/>
    <mergeCell ref="DU7:EF7"/>
    <mergeCell ref="BM6:BO6"/>
    <mergeCell ref="B29:BB35"/>
    <mergeCell ref="DC30:EC30"/>
    <mergeCell ref="BE31:BS31"/>
    <mergeCell ref="BT31:CD31"/>
    <mergeCell ref="CE31:CO31"/>
    <mergeCell ref="CP31:DB31"/>
    <mergeCell ref="DC31:EC31"/>
    <mergeCell ref="CE30:CO30"/>
    <mergeCell ref="BE30:BS30"/>
    <mergeCell ref="BT30:CD30"/>
    <mergeCell ref="CP30:DB30"/>
    <mergeCell ref="DC29:EC29"/>
    <mergeCell ref="BE29:BS29"/>
    <mergeCell ref="BT29:CD29"/>
    <mergeCell ref="CE29:CO29"/>
    <mergeCell ref="CP29:DB29"/>
  </mergeCells>
  <phoneticPr fontId="2"/>
  <pageMargins left="1.1811023622047245" right="3.937007874015748E-2" top="0.31496062992125984" bottom="0" header="0.31496062992125984" footer="0.19685039370078741"/>
  <pageSetup paperSize="12" scale="119" orientation="landscape" r:id="rId1"/>
  <headerFooter alignWithMargins="0"/>
  <rowBreaks count="1" manualBreakCount="1">
    <brk id="32" min="1" max="1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BA177"/>
  <sheetViews>
    <sheetView showGridLines="0" showRowColHeaders="0" showZeros="0" zoomScale="95" zoomScaleNormal="90" workbookViewId="0">
      <pane xSplit="5" ySplit="4" topLeftCell="F5" activePane="bottomRight" state="frozen"/>
      <selection pane="topRight" activeCell="F1" sqref="F1"/>
      <selection pane="bottomLeft" activeCell="A5" sqref="A5"/>
      <selection pane="bottomRight" activeCell="F5" sqref="F5"/>
    </sheetView>
  </sheetViews>
  <sheetFormatPr defaultColWidth="9" defaultRowHeight="14"/>
  <cols>
    <col min="1" max="2" width="2.83203125" style="26" customWidth="1"/>
    <col min="3" max="3" width="4.25" style="1" customWidth="1"/>
    <col min="4" max="4" width="2.33203125" style="1" customWidth="1"/>
    <col min="5" max="5" width="10.75" style="1" customWidth="1"/>
    <col min="6" max="20" width="7.08203125" style="1" customWidth="1"/>
    <col min="21" max="53" width="9" style="26" customWidth="1"/>
    <col min="54" max="16384" width="9" style="1"/>
  </cols>
  <sheetData>
    <row r="1" spans="3:20" ht="16.5">
      <c r="C1" s="250"/>
      <c r="D1" s="250"/>
      <c r="E1" s="2"/>
      <c r="F1" s="4" t="s">
        <v>54</v>
      </c>
      <c r="H1" s="303" t="s">
        <v>55</v>
      </c>
      <c r="I1" s="304"/>
      <c r="J1" s="305"/>
      <c r="N1" s="306" t="s">
        <v>56</v>
      </c>
      <c r="O1" s="306"/>
      <c r="P1" s="306"/>
      <c r="Q1" s="306"/>
      <c r="R1" s="306"/>
    </row>
    <row r="2" spans="3:20" ht="7.5" customHeight="1" thickBot="1"/>
    <row r="3" spans="3:20" ht="19.5" customHeight="1" thickBot="1">
      <c r="C3" s="307"/>
      <c r="D3" s="308"/>
      <c r="E3" s="308"/>
      <c r="F3" s="310" t="s">
        <v>71</v>
      </c>
      <c r="G3" s="310"/>
      <c r="H3" s="310"/>
      <c r="I3" s="310"/>
      <c r="J3" s="310"/>
      <c r="K3" s="310"/>
      <c r="L3" s="311"/>
      <c r="M3" s="310"/>
      <c r="N3" s="310"/>
      <c r="O3" s="310"/>
      <c r="P3" s="310"/>
      <c r="Q3" s="310"/>
      <c r="R3" s="310"/>
      <c r="S3" s="311"/>
      <c r="T3" s="312"/>
    </row>
    <row r="4" spans="3:20" ht="19.5" customHeight="1">
      <c r="C4" s="309"/>
      <c r="D4" s="256"/>
      <c r="E4" s="256"/>
      <c r="F4" s="11" t="s">
        <v>57</v>
      </c>
      <c r="G4" s="11" t="s">
        <v>58</v>
      </c>
      <c r="H4" s="11" t="s">
        <v>59</v>
      </c>
      <c r="I4" s="11" t="s">
        <v>60</v>
      </c>
      <c r="J4" s="11" t="s">
        <v>61</v>
      </c>
      <c r="K4" s="12" t="s">
        <v>62</v>
      </c>
      <c r="L4" s="137" t="s">
        <v>63</v>
      </c>
      <c r="M4" s="133" t="s">
        <v>64</v>
      </c>
      <c r="N4" s="11" t="s">
        <v>65</v>
      </c>
      <c r="O4" s="11" t="s">
        <v>66</v>
      </c>
      <c r="P4" s="11" t="s">
        <v>67</v>
      </c>
      <c r="Q4" s="11" t="s">
        <v>68</v>
      </c>
      <c r="R4" s="12" t="s">
        <v>69</v>
      </c>
      <c r="S4" s="141" t="s">
        <v>63</v>
      </c>
      <c r="T4" s="161" t="s">
        <v>70</v>
      </c>
    </row>
    <row r="5" spans="3:20" ht="18" customHeight="1">
      <c r="C5" s="288" t="s">
        <v>72</v>
      </c>
      <c r="D5" s="291" t="s">
        <v>75</v>
      </c>
      <c r="E5" s="291"/>
      <c r="F5" s="128">
        <f>現金売上集計表!C36</f>
        <v>0</v>
      </c>
      <c r="G5" s="128">
        <f>現金売上集計表!D36</f>
        <v>0</v>
      </c>
      <c r="H5" s="128">
        <f>現金売上集計表!E36</f>
        <v>0</v>
      </c>
      <c r="I5" s="128">
        <f>現金売上集計表!F4</f>
        <v>0</v>
      </c>
      <c r="J5" s="128">
        <f>現金売上集計表!G36</f>
        <v>0</v>
      </c>
      <c r="K5" s="129">
        <f>現金売上集計表!H36</f>
        <v>0</v>
      </c>
      <c r="L5" s="138">
        <f>SUM(F5:K5)</f>
        <v>0</v>
      </c>
      <c r="M5" s="134">
        <f>現金売上集計表!I36</f>
        <v>0</v>
      </c>
      <c r="N5" s="128">
        <f>現金売上集計表!J36</f>
        <v>0</v>
      </c>
      <c r="O5" s="128">
        <f>現金売上集計表!K36</f>
        <v>0</v>
      </c>
      <c r="P5" s="128">
        <f>現金売上集計表!L36</f>
        <v>0</v>
      </c>
      <c r="Q5" s="128">
        <f>現金売上集計表!M36</f>
        <v>0</v>
      </c>
      <c r="R5" s="129">
        <f>現金売上集計表!N36</f>
        <v>0</v>
      </c>
      <c r="S5" s="142">
        <f>SUM(M5:R5)</f>
        <v>0</v>
      </c>
      <c r="T5" s="162">
        <f>L5+S5</f>
        <v>0</v>
      </c>
    </row>
    <row r="6" spans="3:20" ht="18" customHeight="1" thickBot="1">
      <c r="C6" s="288"/>
      <c r="D6" s="292" t="s">
        <v>76</v>
      </c>
      <c r="E6" s="292"/>
      <c r="F6" s="19">
        <f>売上!C36</f>
        <v>0</v>
      </c>
      <c r="G6" s="19">
        <f>売上!E36</f>
        <v>0</v>
      </c>
      <c r="H6" s="19">
        <f>売上!G36</f>
        <v>0</v>
      </c>
      <c r="I6" s="19">
        <f>売上!I36</f>
        <v>0</v>
      </c>
      <c r="J6" s="19">
        <f>売上!K36</f>
        <v>0</v>
      </c>
      <c r="K6" s="19">
        <f>売上!M36</f>
        <v>0</v>
      </c>
      <c r="L6" s="146">
        <f t="shared" ref="L6:L33" si="0">SUM(F6:K6)</f>
        <v>0</v>
      </c>
      <c r="M6" s="147">
        <f>売上!P36</f>
        <v>0</v>
      </c>
      <c r="N6" s="19">
        <f>売上!R36</f>
        <v>0</v>
      </c>
      <c r="O6" s="19">
        <f>売上!T36</f>
        <v>0</v>
      </c>
      <c r="P6" s="19">
        <f>売上!V36</f>
        <v>0</v>
      </c>
      <c r="Q6" s="19">
        <f>売上!X36</f>
        <v>0</v>
      </c>
      <c r="R6" s="145">
        <f>売上!Z36</f>
        <v>0</v>
      </c>
      <c r="S6" s="148">
        <f t="shared" ref="S6:S34" si="1">SUM(M6:R6)</f>
        <v>0</v>
      </c>
      <c r="T6" s="163">
        <f t="shared" ref="T6:T34" si="2">L6+S6</f>
        <v>0</v>
      </c>
    </row>
    <row r="7" spans="3:20" ht="18" customHeight="1" thickBot="1">
      <c r="C7" s="289"/>
      <c r="D7" s="287" t="s">
        <v>77</v>
      </c>
      <c r="E7" s="287"/>
      <c r="F7" s="149">
        <f>SUM(F5:F6)</f>
        <v>0</v>
      </c>
      <c r="G7" s="149">
        <f t="shared" ref="G7:M7" si="3">SUM(G5:G6)</f>
        <v>0</v>
      </c>
      <c r="H7" s="149">
        <f t="shared" si="3"/>
        <v>0</v>
      </c>
      <c r="I7" s="149">
        <f t="shared" si="3"/>
        <v>0</v>
      </c>
      <c r="J7" s="149">
        <f t="shared" si="3"/>
        <v>0</v>
      </c>
      <c r="K7" s="150">
        <f t="shared" si="3"/>
        <v>0</v>
      </c>
      <c r="L7" s="151">
        <f t="shared" si="0"/>
        <v>0</v>
      </c>
      <c r="M7" s="152">
        <f t="shared" si="3"/>
        <v>0</v>
      </c>
      <c r="N7" s="149">
        <f>SUM(N5:N6)</f>
        <v>0</v>
      </c>
      <c r="O7" s="149">
        <f>SUM(O5:O6)</f>
        <v>0</v>
      </c>
      <c r="P7" s="149">
        <f>SUM(P5:P6)</f>
        <v>0</v>
      </c>
      <c r="Q7" s="149">
        <f>SUM(Q5:Q6)</f>
        <v>0</v>
      </c>
      <c r="R7" s="150">
        <f>SUM(R5:R6)</f>
        <v>0</v>
      </c>
      <c r="S7" s="153">
        <f t="shared" si="1"/>
        <v>0</v>
      </c>
      <c r="T7" s="154">
        <f>SUM(T5:T6)</f>
        <v>0</v>
      </c>
    </row>
    <row r="8" spans="3:20" ht="18" customHeight="1" thickTop="1">
      <c r="C8" s="290" t="s">
        <v>73</v>
      </c>
      <c r="D8" s="293" t="s">
        <v>132</v>
      </c>
      <c r="E8" s="293"/>
      <c r="F8" s="70">
        <f>現金仕入!C33</f>
        <v>0</v>
      </c>
      <c r="G8" s="70">
        <f>現金仕入!D33</f>
        <v>0</v>
      </c>
      <c r="H8" s="70">
        <f>現金仕入!E33</f>
        <v>0</v>
      </c>
      <c r="I8" s="70">
        <f>現金仕入!F33</f>
        <v>0</v>
      </c>
      <c r="J8" s="70">
        <f>現金仕入!G33</f>
        <v>0</v>
      </c>
      <c r="K8" s="130">
        <f>現金仕入!H33</f>
        <v>0</v>
      </c>
      <c r="L8" s="139">
        <f t="shared" si="0"/>
        <v>0</v>
      </c>
      <c r="M8" s="135">
        <f>現金仕入!I33</f>
        <v>0</v>
      </c>
      <c r="N8" s="70">
        <f>現金仕入!J33</f>
        <v>0</v>
      </c>
      <c r="O8" s="70">
        <f>現金仕入!K33</f>
        <v>0</v>
      </c>
      <c r="P8" s="70">
        <f>現金仕入!L33</f>
        <v>0</v>
      </c>
      <c r="Q8" s="70">
        <f>現金仕入!M33</f>
        <v>0</v>
      </c>
      <c r="R8" s="130">
        <f>現金仕入!N33</f>
        <v>0</v>
      </c>
      <c r="S8" s="143">
        <f t="shared" si="1"/>
        <v>0</v>
      </c>
      <c r="T8" s="164">
        <f t="shared" si="2"/>
        <v>0</v>
      </c>
    </row>
    <row r="9" spans="3:20" ht="18" customHeight="1" thickBot="1">
      <c r="C9" s="288"/>
      <c r="D9" s="286" t="s">
        <v>78</v>
      </c>
      <c r="E9" s="286"/>
      <c r="F9" s="19">
        <f>仕入!C36</f>
        <v>0</v>
      </c>
      <c r="G9" s="19">
        <f>仕入!E36</f>
        <v>0</v>
      </c>
      <c r="H9" s="19">
        <f>仕入!G36</f>
        <v>0</v>
      </c>
      <c r="I9" s="19">
        <f>仕入!I36</f>
        <v>0</v>
      </c>
      <c r="J9" s="19">
        <f>仕入!K36</f>
        <v>0</v>
      </c>
      <c r="K9" s="145">
        <f>仕入!M36</f>
        <v>0</v>
      </c>
      <c r="L9" s="146">
        <f t="shared" si="0"/>
        <v>0</v>
      </c>
      <c r="M9" s="147">
        <f>仕入!P36</f>
        <v>0</v>
      </c>
      <c r="N9" s="19">
        <f>仕入!R36</f>
        <v>0</v>
      </c>
      <c r="O9" s="19">
        <f>仕入!T36</f>
        <v>0</v>
      </c>
      <c r="P9" s="19">
        <f>仕入!V36</f>
        <v>0</v>
      </c>
      <c r="Q9" s="19">
        <f>仕入!X36</f>
        <v>0</v>
      </c>
      <c r="R9" s="145">
        <f>仕入!Z36:Z36</f>
        <v>0</v>
      </c>
      <c r="S9" s="148">
        <f t="shared" si="1"/>
        <v>0</v>
      </c>
      <c r="T9" s="163">
        <f t="shared" si="2"/>
        <v>0</v>
      </c>
    </row>
    <row r="10" spans="3:20" ht="18" customHeight="1" thickBot="1">
      <c r="C10" s="289"/>
      <c r="D10" s="287" t="s">
        <v>77</v>
      </c>
      <c r="E10" s="287"/>
      <c r="F10" s="149">
        <f>SUM(F8:F9)</f>
        <v>0</v>
      </c>
      <c r="G10" s="149">
        <f t="shared" ref="G10:M10" si="4">SUM(G8:G9)</f>
        <v>0</v>
      </c>
      <c r="H10" s="149">
        <f t="shared" si="4"/>
        <v>0</v>
      </c>
      <c r="I10" s="149">
        <f t="shared" si="4"/>
        <v>0</v>
      </c>
      <c r="J10" s="149">
        <f t="shared" si="4"/>
        <v>0</v>
      </c>
      <c r="K10" s="150">
        <f t="shared" si="4"/>
        <v>0</v>
      </c>
      <c r="L10" s="151">
        <f t="shared" si="0"/>
        <v>0</v>
      </c>
      <c r="M10" s="152">
        <f t="shared" si="4"/>
        <v>0</v>
      </c>
      <c r="N10" s="149">
        <f>SUM(N8:N9)</f>
        <v>0</v>
      </c>
      <c r="O10" s="149">
        <f>SUM(O8:O9)</f>
        <v>0</v>
      </c>
      <c r="P10" s="149">
        <f>SUM(P8:P9)</f>
        <v>0</v>
      </c>
      <c r="Q10" s="149">
        <f t="shared" ref="Q10:R10" si="5">SUM(Q8:Q9)</f>
        <v>0</v>
      </c>
      <c r="R10" s="149">
        <f t="shared" si="5"/>
        <v>0</v>
      </c>
      <c r="S10" s="153">
        <f t="shared" si="1"/>
        <v>0</v>
      </c>
      <c r="T10" s="154">
        <f>SUM(T8:T9)</f>
        <v>0</v>
      </c>
    </row>
    <row r="11" spans="3:20" ht="18" customHeight="1" thickTop="1">
      <c r="C11" s="294" t="s">
        <v>24</v>
      </c>
      <c r="D11" s="299" t="s">
        <v>25</v>
      </c>
      <c r="E11" s="300"/>
      <c r="F11" s="180">
        <f>一般経費!C3</f>
        <v>0</v>
      </c>
      <c r="G11" s="180">
        <f>一般経費!D3</f>
        <v>0</v>
      </c>
      <c r="H11" s="180">
        <f>一般経費!E3</f>
        <v>0</v>
      </c>
      <c r="I11" s="180">
        <f>一般経費!F3</f>
        <v>0</v>
      </c>
      <c r="J11" s="180">
        <f>一般経費!G3</f>
        <v>0</v>
      </c>
      <c r="K11" s="180">
        <f>一般経費!H3</f>
        <v>0</v>
      </c>
      <c r="L11" s="177">
        <f t="shared" si="0"/>
        <v>0</v>
      </c>
      <c r="M11" s="181">
        <f>一般経費!I3</f>
        <v>0</v>
      </c>
      <c r="N11" s="181">
        <f>一般経費!J3</f>
        <v>0</v>
      </c>
      <c r="O11" s="181">
        <f>一般経費!K3</f>
        <v>0</v>
      </c>
      <c r="P11" s="181">
        <f>一般経費!L3</f>
        <v>0</v>
      </c>
      <c r="Q11" s="181">
        <f>一般経費!M3</f>
        <v>0</v>
      </c>
      <c r="R11" s="181">
        <f>一般経費!N3</f>
        <v>0</v>
      </c>
      <c r="S11" s="178">
        <f t="shared" si="1"/>
        <v>0</v>
      </c>
      <c r="T11" s="179">
        <f t="shared" si="2"/>
        <v>0</v>
      </c>
    </row>
    <row r="12" spans="3:20" ht="18" customHeight="1">
      <c r="C12" s="295"/>
      <c r="D12" s="301" t="s">
        <v>26</v>
      </c>
      <c r="E12" s="302"/>
      <c r="F12" s="180">
        <f>一般経費!C4</f>
        <v>0</v>
      </c>
      <c r="G12" s="180">
        <f>一般経費!D4</f>
        <v>0</v>
      </c>
      <c r="H12" s="180">
        <f>一般経費!E4</f>
        <v>0</v>
      </c>
      <c r="I12" s="180">
        <f>一般経費!F4</f>
        <v>0</v>
      </c>
      <c r="J12" s="180">
        <f>一般経費!G4</f>
        <v>0</v>
      </c>
      <c r="K12" s="180">
        <f>一般経費!H4</f>
        <v>0</v>
      </c>
      <c r="L12" s="138">
        <f t="shared" si="0"/>
        <v>0</v>
      </c>
      <c r="M12" s="181">
        <f>一般経費!I4</f>
        <v>0</v>
      </c>
      <c r="N12" s="181">
        <f>一般経費!J4</f>
        <v>0</v>
      </c>
      <c r="O12" s="181">
        <f>一般経費!K4</f>
        <v>0</v>
      </c>
      <c r="P12" s="181">
        <f>一般経費!L4</f>
        <v>0</v>
      </c>
      <c r="Q12" s="181">
        <f>一般経費!M4</f>
        <v>0</v>
      </c>
      <c r="R12" s="181">
        <f>一般経費!N4</f>
        <v>0</v>
      </c>
      <c r="S12" s="142">
        <f t="shared" si="1"/>
        <v>0</v>
      </c>
      <c r="T12" s="162">
        <f t="shared" si="2"/>
        <v>0</v>
      </c>
    </row>
    <row r="13" spans="3:20" ht="18" customHeight="1">
      <c r="C13" s="295"/>
      <c r="D13" s="301" t="s">
        <v>27</v>
      </c>
      <c r="E13" s="302"/>
      <c r="F13" s="180">
        <f>一般経費!C5</f>
        <v>0</v>
      </c>
      <c r="G13" s="180">
        <f>一般経費!D5</f>
        <v>0</v>
      </c>
      <c r="H13" s="180">
        <f>一般経費!E5</f>
        <v>0</v>
      </c>
      <c r="I13" s="180">
        <f>一般経費!F5</f>
        <v>0</v>
      </c>
      <c r="J13" s="180">
        <f>一般経費!G5</f>
        <v>0</v>
      </c>
      <c r="K13" s="180">
        <f>一般経費!H5</f>
        <v>0</v>
      </c>
      <c r="L13" s="138">
        <f t="shared" si="0"/>
        <v>0</v>
      </c>
      <c r="M13" s="181">
        <f>一般経費!I5</f>
        <v>0</v>
      </c>
      <c r="N13" s="181">
        <f>一般経費!J5</f>
        <v>0</v>
      </c>
      <c r="O13" s="181">
        <f>一般経費!K5</f>
        <v>0</v>
      </c>
      <c r="P13" s="181">
        <f>一般経費!L5</f>
        <v>0</v>
      </c>
      <c r="Q13" s="181">
        <f>一般経費!M5</f>
        <v>0</v>
      </c>
      <c r="R13" s="181">
        <f>一般経費!N5</f>
        <v>0</v>
      </c>
      <c r="S13" s="142">
        <f t="shared" si="1"/>
        <v>0</v>
      </c>
      <c r="T13" s="162">
        <f t="shared" si="2"/>
        <v>0</v>
      </c>
    </row>
    <row r="14" spans="3:20" ht="18" customHeight="1">
      <c r="C14" s="295"/>
      <c r="D14" s="301" t="s">
        <v>79</v>
      </c>
      <c r="E14" s="302"/>
      <c r="F14" s="180">
        <f>一般経費!C6</f>
        <v>0</v>
      </c>
      <c r="G14" s="180">
        <f>一般経費!D6</f>
        <v>0</v>
      </c>
      <c r="H14" s="180">
        <f>一般経費!E6</f>
        <v>0</v>
      </c>
      <c r="I14" s="180">
        <f>一般経費!F6</f>
        <v>0</v>
      </c>
      <c r="J14" s="180">
        <f>一般経費!G6</f>
        <v>0</v>
      </c>
      <c r="K14" s="180">
        <f>一般経費!H6</f>
        <v>0</v>
      </c>
      <c r="L14" s="138">
        <f t="shared" si="0"/>
        <v>0</v>
      </c>
      <c r="M14" s="181">
        <f>一般経費!I6</f>
        <v>0</v>
      </c>
      <c r="N14" s="181">
        <f>一般経費!J6</f>
        <v>0</v>
      </c>
      <c r="O14" s="181">
        <f>一般経費!K6</f>
        <v>0</v>
      </c>
      <c r="P14" s="181">
        <f>一般経費!L6</f>
        <v>0</v>
      </c>
      <c r="Q14" s="181">
        <f>一般経費!M6</f>
        <v>0</v>
      </c>
      <c r="R14" s="181">
        <f>一般経費!N6</f>
        <v>0</v>
      </c>
      <c r="S14" s="142">
        <f t="shared" si="1"/>
        <v>0</v>
      </c>
      <c r="T14" s="162">
        <f t="shared" si="2"/>
        <v>0</v>
      </c>
    </row>
    <row r="15" spans="3:20" ht="18" customHeight="1">
      <c r="C15" s="295"/>
      <c r="D15" s="301" t="s">
        <v>28</v>
      </c>
      <c r="E15" s="302"/>
      <c r="F15" s="180">
        <f>一般経費!C7</f>
        <v>0</v>
      </c>
      <c r="G15" s="180">
        <f>一般経費!D7</f>
        <v>0</v>
      </c>
      <c r="H15" s="180">
        <f>一般経費!E7</f>
        <v>0</v>
      </c>
      <c r="I15" s="180">
        <f>一般経費!F7</f>
        <v>0</v>
      </c>
      <c r="J15" s="180">
        <f>一般経費!G7</f>
        <v>0</v>
      </c>
      <c r="K15" s="180">
        <f>一般経費!H7</f>
        <v>0</v>
      </c>
      <c r="L15" s="138">
        <f t="shared" si="0"/>
        <v>0</v>
      </c>
      <c r="M15" s="181">
        <f>一般経費!I7</f>
        <v>0</v>
      </c>
      <c r="N15" s="181">
        <f>一般経費!J7</f>
        <v>0</v>
      </c>
      <c r="O15" s="181">
        <f>一般経費!K7</f>
        <v>0</v>
      </c>
      <c r="P15" s="181">
        <f>一般経費!L7</f>
        <v>0</v>
      </c>
      <c r="Q15" s="181">
        <f>一般経費!M7</f>
        <v>0</v>
      </c>
      <c r="R15" s="181">
        <f>一般経費!N7</f>
        <v>0</v>
      </c>
      <c r="S15" s="142">
        <f t="shared" si="1"/>
        <v>0</v>
      </c>
      <c r="T15" s="162">
        <f t="shared" si="2"/>
        <v>0</v>
      </c>
    </row>
    <row r="16" spans="3:20" ht="18" customHeight="1">
      <c r="C16" s="295"/>
      <c r="D16" s="301" t="s">
        <v>29</v>
      </c>
      <c r="E16" s="302"/>
      <c r="F16" s="180">
        <f>一般経費!C8</f>
        <v>0</v>
      </c>
      <c r="G16" s="180">
        <f>一般経費!D8</f>
        <v>0</v>
      </c>
      <c r="H16" s="180">
        <f>一般経費!E8</f>
        <v>0</v>
      </c>
      <c r="I16" s="180">
        <f>一般経費!F8</f>
        <v>0</v>
      </c>
      <c r="J16" s="180">
        <f>一般経費!G8</f>
        <v>0</v>
      </c>
      <c r="K16" s="180">
        <f>一般経費!H8</f>
        <v>0</v>
      </c>
      <c r="L16" s="138">
        <f t="shared" si="0"/>
        <v>0</v>
      </c>
      <c r="M16" s="181">
        <f>一般経費!I8</f>
        <v>0</v>
      </c>
      <c r="N16" s="181">
        <f>一般経費!J8</f>
        <v>0</v>
      </c>
      <c r="O16" s="181">
        <f>一般経費!K8</f>
        <v>0</v>
      </c>
      <c r="P16" s="181">
        <f>一般経費!L8</f>
        <v>0</v>
      </c>
      <c r="Q16" s="181">
        <f>一般経費!M8</f>
        <v>0</v>
      </c>
      <c r="R16" s="181">
        <f>一般経費!N8</f>
        <v>0</v>
      </c>
      <c r="S16" s="142">
        <f t="shared" si="1"/>
        <v>0</v>
      </c>
      <c r="T16" s="162">
        <f t="shared" si="2"/>
        <v>0</v>
      </c>
    </row>
    <row r="17" spans="3:20" ht="18" customHeight="1">
      <c r="C17" s="295"/>
      <c r="D17" s="301" t="s">
        <v>30</v>
      </c>
      <c r="E17" s="302"/>
      <c r="F17" s="180">
        <f>一般経費!C9</f>
        <v>0</v>
      </c>
      <c r="G17" s="180">
        <f>一般経費!D9</f>
        <v>0</v>
      </c>
      <c r="H17" s="180">
        <f>一般経費!E9</f>
        <v>0</v>
      </c>
      <c r="I17" s="180">
        <f>一般経費!F9</f>
        <v>0</v>
      </c>
      <c r="J17" s="180">
        <f>一般経費!G9</f>
        <v>0</v>
      </c>
      <c r="K17" s="180">
        <f>一般経費!H9</f>
        <v>0</v>
      </c>
      <c r="L17" s="138">
        <f t="shared" si="0"/>
        <v>0</v>
      </c>
      <c r="M17" s="181">
        <f>一般経費!I9</f>
        <v>0</v>
      </c>
      <c r="N17" s="181">
        <f>一般経費!J9</f>
        <v>0</v>
      </c>
      <c r="O17" s="181">
        <f>一般経費!K9</f>
        <v>0</v>
      </c>
      <c r="P17" s="181">
        <f>一般経費!L9</f>
        <v>0</v>
      </c>
      <c r="Q17" s="181">
        <f>一般経費!M9</f>
        <v>0</v>
      </c>
      <c r="R17" s="181">
        <f>一般経費!N9</f>
        <v>0</v>
      </c>
      <c r="S17" s="142">
        <f t="shared" si="1"/>
        <v>0</v>
      </c>
      <c r="T17" s="162">
        <f t="shared" si="2"/>
        <v>0</v>
      </c>
    </row>
    <row r="18" spans="3:20" ht="18" customHeight="1">
      <c r="C18" s="295"/>
      <c r="D18" s="301" t="s">
        <v>31</v>
      </c>
      <c r="E18" s="302"/>
      <c r="F18" s="180">
        <f>一般経費!C10</f>
        <v>0</v>
      </c>
      <c r="G18" s="180">
        <f>一般経費!D10</f>
        <v>0</v>
      </c>
      <c r="H18" s="180">
        <f>一般経費!E10</f>
        <v>0</v>
      </c>
      <c r="I18" s="180">
        <f>一般経費!F10</f>
        <v>0</v>
      </c>
      <c r="J18" s="180">
        <f>一般経費!G10</f>
        <v>0</v>
      </c>
      <c r="K18" s="180">
        <f>一般経費!H10</f>
        <v>0</v>
      </c>
      <c r="L18" s="138">
        <f t="shared" si="0"/>
        <v>0</v>
      </c>
      <c r="M18" s="181">
        <f>一般経費!I10</f>
        <v>0</v>
      </c>
      <c r="N18" s="181">
        <f>一般経費!J10</f>
        <v>0</v>
      </c>
      <c r="O18" s="181">
        <f>一般経費!K10</f>
        <v>0</v>
      </c>
      <c r="P18" s="181">
        <f>一般経費!L10</f>
        <v>0</v>
      </c>
      <c r="Q18" s="181">
        <f>一般経費!M10</f>
        <v>0</v>
      </c>
      <c r="R18" s="181">
        <f>一般経費!N10</f>
        <v>0</v>
      </c>
      <c r="S18" s="142">
        <f t="shared" si="1"/>
        <v>0</v>
      </c>
      <c r="T18" s="162">
        <f t="shared" si="2"/>
        <v>0</v>
      </c>
    </row>
    <row r="19" spans="3:20" ht="18" customHeight="1">
      <c r="C19" s="295"/>
      <c r="D19" s="301" t="s">
        <v>32</v>
      </c>
      <c r="E19" s="302"/>
      <c r="F19" s="180">
        <f>一般経費!C11</f>
        <v>0</v>
      </c>
      <c r="G19" s="180">
        <f>一般経費!D11</f>
        <v>0</v>
      </c>
      <c r="H19" s="180">
        <f>一般経費!E11</f>
        <v>0</v>
      </c>
      <c r="I19" s="180">
        <f>一般経費!F11</f>
        <v>0</v>
      </c>
      <c r="J19" s="180">
        <f>一般経費!G11</f>
        <v>0</v>
      </c>
      <c r="K19" s="180">
        <f>一般経費!H11</f>
        <v>0</v>
      </c>
      <c r="L19" s="138">
        <f t="shared" si="0"/>
        <v>0</v>
      </c>
      <c r="M19" s="181">
        <f>一般経費!I11</f>
        <v>0</v>
      </c>
      <c r="N19" s="181">
        <f>一般経費!J11</f>
        <v>0</v>
      </c>
      <c r="O19" s="181">
        <f>一般経費!K11</f>
        <v>0</v>
      </c>
      <c r="P19" s="181">
        <f>一般経費!L11</f>
        <v>0</v>
      </c>
      <c r="Q19" s="181">
        <f>一般経費!M11</f>
        <v>0</v>
      </c>
      <c r="R19" s="181">
        <f>一般経費!N11</f>
        <v>0</v>
      </c>
      <c r="S19" s="142">
        <f t="shared" si="1"/>
        <v>0</v>
      </c>
      <c r="T19" s="162">
        <f t="shared" si="2"/>
        <v>0</v>
      </c>
    </row>
    <row r="20" spans="3:20" ht="18" customHeight="1">
      <c r="C20" s="295"/>
      <c r="D20" s="301" t="s">
        <v>33</v>
      </c>
      <c r="E20" s="302"/>
      <c r="F20" s="180">
        <f>一般経費!C12</f>
        <v>0</v>
      </c>
      <c r="G20" s="180">
        <f>一般経費!D12</f>
        <v>0</v>
      </c>
      <c r="H20" s="180">
        <f>一般経費!E12</f>
        <v>0</v>
      </c>
      <c r="I20" s="180">
        <f>一般経費!F12</f>
        <v>0</v>
      </c>
      <c r="J20" s="180">
        <f>一般経費!G12</f>
        <v>0</v>
      </c>
      <c r="K20" s="180">
        <f>一般経費!H12</f>
        <v>0</v>
      </c>
      <c r="L20" s="138">
        <f t="shared" si="0"/>
        <v>0</v>
      </c>
      <c r="M20" s="181">
        <f>一般経費!I12</f>
        <v>0</v>
      </c>
      <c r="N20" s="181">
        <f>一般経費!J12</f>
        <v>0</v>
      </c>
      <c r="O20" s="181">
        <f>一般経費!K12</f>
        <v>0</v>
      </c>
      <c r="P20" s="181">
        <f>一般経費!L12</f>
        <v>0</v>
      </c>
      <c r="Q20" s="181">
        <f>一般経費!M12</f>
        <v>0</v>
      </c>
      <c r="R20" s="181">
        <f>一般経費!N12</f>
        <v>0</v>
      </c>
      <c r="S20" s="142">
        <f t="shared" si="1"/>
        <v>0</v>
      </c>
      <c r="T20" s="162">
        <f t="shared" si="2"/>
        <v>0</v>
      </c>
    </row>
    <row r="21" spans="3:20" ht="18" customHeight="1">
      <c r="C21" s="295"/>
      <c r="D21" s="301" t="s">
        <v>34</v>
      </c>
      <c r="E21" s="302"/>
      <c r="F21" s="180">
        <f>一般経費!C13</f>
        <v>0</v>
      </c>
      <c r="G21" s="180">
        <f>一般経費!D13</f>
        <v>0</v>
      </c>
      <c r="H21" s="180">
        <f>一般経費!E13</f>
        <v>0</v>
      </c>
      <c r="I21" s="180">
        <f>一般経費!F13</f>
        <v>0</v>
      </c>
      <c r="J21" s="180">
        <f>一般経費!G13</f>
        <v>0</v>
      </c>
      <c r="K21" s="180">
        <f>一般経費!H13</f>
        <v>0</v>
      </c>
      <c r="L21" s="138">
        <f t="shared" si="0"/>
        <v>0</v>
      </c>
      <c r="M21" s="181">
        <f>一般経費!I13</f>
        <v>0</v>
      </c>
      <c r="N21" s="181">
        <f>一般経費!J13</f>
        <v>0</v>
      </c>
      <c r="O21" s="181">
        <f>一般経費!K13</f>
        <v>0</v>
      </c>
      <c r="P21" s="181">
        <f>一般経費!L13</f>
        <v>0</v>
      </c>
      <c r="Q21" s="181">
        <f>一般経費!M13</f>
        <v>0</v>
      </c>
      <c r="R21" s="181">
        <f>一般経費!N13</f>
        <v>0</v>
      </c>
      <c r="S21" s="142">
        <f t="shared" si="1"/>
        <v>0</v>
      </c>
      <c r="T21" s="162">
        <f t="shared" si="2"/>
        <v>0</v>
      </c>
    </row>
    <row r="22" spans="3:20" ht="18" customHeight="1">
      <c r="C22" s="295"/>
      <c r="D22" s="301" t="s">
        <v>135</v>
      </c>
      <c r="E22" s="302"/>
      <c r="F22" s="180">
        <f>一般経費!C14</f>
        <v>0</v>
      </c>
      <c r="G22" s="180">
        <f>一般経費!D14</f>
        <v>0</v>
      </c>
      <c r="H22" s="180">
        <f>一般経費!E14</f>
        <v>0</v>
      </c>
      <c r="I22" s="180">
        <f>一般経費!F14</f>
        <v>0</v>
      </c>
      <c r="J22" s="180">
        <f>一般経費!G14</f>
        <v>0</v>
      </c>
      <c r="K22" s="180">
        <f>一般経費!H14</f>
        <v>0</v>
      </c>
      <c r="L22" s="138">
        <f t="shared" si="0"/>
        <v>0</v>
      </c>
      <c r="M22" s="181">
        <f>一般経費!I14</f>
        <v>0</v>
      </c>
      <c r="N22" s="181">
        <f>一般経費!J14</f>
        <v>0</v>
      </c>
      <c r="O22" s="181">
        <f>一般経費!K14</f>
        <v>0</v>
      </c>
      <c r="P22" s="181">
        <f>一般経費!L14</f>
        <v>0</v>
      </c>
      <c r="Q22" s="181">
        <f>一般経費!M14</f>
        <v>0</v>
      </c>
      <c r="R22" s="181">
        <f>一般経費!N14</f>
        <v>0</v>
      </c>
      <c r="S22" s="142">
        <f t="shared" si="1"/>
        <v>0</v>
      </c>
      <c r="T22" s="162">
        <f t="shared" si="2"/>
        <v>0</v>
      </c>
    </row>
    <row r="23" spans="3:20" ht="18" customHeight="1">
      <c r="C23" s="295"/>
      <c r="D23" s="301" t="s">
        <v>136</v>
      </c>
      <c r="E23" s="302"/>
      <c r="F23" s="180">
        <f>一般経費!C15</f>
        <v>0</v>
      </c>
      <c r="G23" s="180">
        <f>一般経費!D15</f>
        <v>0</v>
      </c>
      <c r="H23" s="180">
        <f>一般経費!E15</f>
        <v>0</v>
      </c>
      <c r="I23" s="180">
        <f>一般経費!F15</f>
        <v>0</v>
      </c>
      <c r="J23" s="180">
        <f>一般経費!G15</f>
        <v>0</v>
      </c>
      <c r="K23" s="180">
        <f>一般経費!H15</f>
        <v>0</v>
      </c>
      <c r="L23" s="138">
        <f t="shared" si="0"/>
        <v>0</v>
      </c>
      <c r="M23" s="181">
        <f>一般経費!I15</f>
        <v>0</v>
      </c>
      <c r="N23" s="181">
        <f>一般経費!J15</f>
        <v>0</v>
      </c>
      <c r="O23" s="181">
        <f>一般経費!K15</f>
        <v>0</v>
      </c>
      <c r="P23" s="181">
        <f>一般経費!L15</f>
        <v>0</v>
      </c>
      <c r="Q23" s="181">
        <f>一般経費!M15</f>
        <v>0</v>
      </c>
      <c r="R23" s="181">
        <f>一般経費!N15</f>
        <v>0</v>
      </c>
      <c r="S23" s="142">
        <f t="shared" si="1"/>
        <v>0</v>
      </c>
      <c r="T23" s="162">
        <f t="shared" si="2"/>
        <v>0</v>
      </c>
    </row>
    <row r="24" spans="3:20" ht="18" customHeight="1">
      <c r="C24" s="295"/>
      <c r="D24" s="301" t="s">
        <v>137</v>
      </c>
      <c r="E24" s="302"/>
      <c r="F24" s="180">
        <f>一般経費!C16</f>
        <v>0</v>
      </c>
      <c r="G24" s="180">
        <f>一般経費!D16</f>
        <v>0</v>
      </c>
      <c r="H24" s="180">
        <f>一般経費!E16</f>
        <v>0</v>
      </c>
      <c r="I24" s="180">
        <f>一般経費!F16</f>
        <v>0</v>
      </c>
      <c r="J24" s="180">
        <f>一般経費!G16</f>
        <v>0</v>
      </c>
      <c r="K24" s="180">
        <f>一般経費!H16</f>
        <v>0</v>
      </c>
      <c r="L24" s="138">
        <f t="shared" si="0"/>
        <v>0</v>
      </c>
      <c r="M24" s="181">
        <f>一般経費!I16</f>
        <v>0</v>
      </c>
      <c r="N24" s="181">
        <f>一般経費!J16</f>
        <v>0</v>
      </c>
      <c r="O24" s="181">
        <f>一般経費!K16</f>
        <v>0</v>
      </c>
      <c r="P24" s="181">
        <f>一般経費!L16</f>
        <v>0</v>
      </c>
      <c r="Q24" s="181">
        <f>一般経費!M16</f>
        <v>0</v>
      </c>
      <c r="R24" s="181">
        <f>一般経費!N16</f>
        <v>0</v>
      </c>
      <c r="S24" s="142">
        <f t="shared" si="1"/>
        <v>0</v>
      </c>
      <c r="T24" s="162">
        <f t="shared" si="2"/>
        <v>0</v>
      </c>
    </row>
    <row r="25" spans="3:20" ht="18" customHeight="1">
      <c r="C25" s="295"/>
      <c r="D25" s="301" t="s">
        <v>38</v>
      </c>
      <c r="E25" s="302"/>
      <c r="F25" s="180">
        <f>一般経費!C17</f>
        <v>0</v>
      </c>
      <c r="G25" s="180">
        <f>一般経費!D17</f>
        <v>0</v>
      </c>
      <c r="H25" s="180">
        <f>一般経費!E17</f>
        <v>0</v>
      </c>
      <c r="I25" s="180">
        <f>一般経費!F17</f>
        <v>0</v>
      </c>
      <c r="J25" s="180">
        <f>一般経費!G17</f>
        <v>0</v>
      </c>
      <c r="K25" s="180">
        <f>一般経費!H17</f>
        <v>0</v>
      </c>
      <c r="L25" s="138">
        <f t="shared" si="0"/>
        <v>0</v>
      </c>
      <c r="M25" s="181">
        <f>一般経費!I17</f>
        <v>0</v>
      </c>
      <c r="N25" s="181">
        <f>一般経費!J17</f>
        <v>0</v>
      </c>
      <c r="O25" s="181">
        <f>一般経費!K17</f>
        <v>0</v>
      </c>
      <c r="P25" s="181">
        <f>一般経費!L17</f>
        <v>0</v>
      </c>
      <c r="Q25" s="181">
        <f>一般経費!M17</f>
        <v>0</v>
      </c>
      <c r="R25" s="181">
        <f>一般経費!N17</f>
        <v>0</v>
      </c>
      <c r="S25" s="142">
        <f t="shared" si="1"/>
        <v>0</v>
      </c>
      <c r="T25" s="162">
        <f t="shared" si="2"/>
        <v>0</v>
      </c>
    </row>
    <row r="26" spans="3:20" ht="18" customHeight="1">
      <c r="C26" s="295"/>
      <c r="D26" s="301" t="s">
        <v>274</v>
      </c>
      <c r="E26" s="302"/>
      <c r="F26" s="180">
        <f>一般経費!C18</f>
        <v>0</v>
      </c>
      <c r="G26" s="180">
        <f>一般経費!D18</f>
        <v>0</v>
      </c>
      <c r="H26" s="180">
        <f>一般経費!E18</f>
        <v>0</v>
      </c>
      <c r="I26" s="180">
        <f>一般経費!F18</f>
        <v>0</v>
      </c>
      <c r="J26" s="180">
        <f>一般経費!G18</f>
        <v>0</v>
      </c>
      <c r="K26" s="180">
        <f>一般経費!H18</f>
        <v>0</v>
      </c>
      <c r="L26" s="138">
        <f t="shared" si="0"/>
        <v>0</v>
      </c>
      <c r="M26" s="181">
        <f>一般経費!I18</f>
        <v>0</v>
      </c>
      <c r="N26" s="181">
        <f>一般経費!J18</f>
        <v>0</v>
      </c>
      <c r="O26" s="181">
        <f>一般経費!K18</f>
        <v>0</v>
      </c>
      <c r="P26" s="181">
        <f>一般経費!L18</f>
        <v>0</v>
      </c>
      <c r="Q26" s="181">
        <f>一般経費!M18</f>
        <v>0</v>
      </c>
      <c r="R26" s="181">
        <f>一般経費!N18</f>
        <v>0</v>
      </c>
      <c r="S26" s="142">
        <f t="shared" si="1"/>
        <v>0</v>
      </c>
      <c r="T26" s="162">
        <f t="shared" si="2"/>
        <v>0</v>
      </c>
    </row>
    <row r="27" spans="3:20" ht="18" customHeight="1">
      <c r="C27" s="295"/>
      <c r="D27" s="301" t="s">
        <v>39</v>
      </c>
      <c r="E27" s="302"/>
      <c r="F27" s="180">
        <f>一般経費!C19</f>
        <v>0</v>
      </c>
      <c r="G27" s="180">
        <f>一般経費!D19</f>
        <v>0</v>
      </c>
      <c r="H27" s="180">
        <f>一般経費!E19</f>
        <v>0</v>
      </c>
      <c r="I27" s="180">
        <f>一般経費!F19</f>
        <v>0</v>
      </c>
      <c r="J27" s="180">
        <f>一般経費!G19</f>
        <v>0</v>
      </c>
      <c r="K27" s="180">
        <f>一般経費!H19</f>
        <v>0</v>
      </c>
      <c r="L27" s="138">
        <f t="shared" si="0"/>
        <v>0</v>
      </c>
      <c r="M27" s="181">
        <f>一般経費!I19</f>
        <v>0</v>
      </c>
      <c r="N27" s="181">
        <f>一般経費!J19</f>
        <v>0</v>
      </c>
      <c r="O27" s="181">
        <f>一般経費!K19</f>
        <v>0</v>
      </c>
      <c r="P27" s="181">
        <f>一般経費!L19</f>
        <v>0</v>
      </c>
      <c r="Q27" s="181">
        <f>一般経費!M19</f>
        <v>0</v>
      </c>
      <c r="R27" s="181">
        <f>一般経費!N19</f>
        <v>0</v>
      </c>
      <c r="S27" s="142">
        <f t="shared" si="1"/>
        <v>0</v>
      </c>
      <c r="T27" s="162">
        <f t="shared" si="2"/>
        <v>0</v>
      </c>
    </row>
    <row r="28" spans="3:20" ht="18" customHeight="1">
      <c r="C28" s="295"/>
      <c r="D28" s="301" t="s">
        <v>35</v>
      </c>
      <c r="E28" s="302"/>
      <c r="F28" s="131">
        <f>給与賃金!C34</f>
        <v>0</v>
      </c>
      <c r="G28" s="131">
        <f>給与賃金!E34</f>
        <v>0</v>
      </c>
      <c r="H28" s="131">
        <f>給与賃金!G34</f>
        <v>0</v>
      </c>
      <c r="I28" s="131">
        <f>給与賃金!I34</f>
        <v>0</v>
      </c>
      <c r="J28" s="131">
        <f>給与賃金!K34</f>
        <v>0</v>
      </c>
      <c r="K28" s="131">
        <f>給与賃金!M34</f>
        <v>0</v>
      </c>
      <c r="L28" s="138">
        <f t="shared" si="0"/>
        <v>0</v>
      </c>
      <c r="M28" s="136">
        <f>給与賃金!P34</f>
        <v>0</v>
      </c>
      <c r="N28" s="136">
        <f>給与賃金!R34</f>
        <v>0</v>
      </c>
      <c r="O28" s="136">
        <f>給与賃金!T34</f>
        <v>0</v>
      </c>
      <c r="P28" s="136">
        <f>給与賃金!V34</f>
        <v>0</v>
      </c>
      <c r="Q28" s="136">
        <f>給与賃金!X34</f>
        <v>0</v>
      </c>
      <c r="R28" s="136">
        <f>給与賃金!Z34</f>
        <v>0</v>
      </c>
      <c r="S28" s="142">
        <f t="shared" si="1"/>
        <v>0</v>
      </c>
      <c r="T28" s="162">
        <f t="shared" si="2"/>
        <v>0</v>
      </c>
    </row>
    <row r="29" spans="3:20" ht="18" customHeight="1">
      <c r="C29" s="295"/>
      <c r="D29" s="279" t="s">
        <v>110</v>
      </c>
      <c r="E29" s="281"/>
      <c r="F29" s="131">
        <f>外注費!C36</f>
        <v>0</v>
      </c>
      <c r="G29" s="131">
        <f>外注費!E36</f>
        <v>0</v>
      </c>
      <c r="H29" s="131">
        <f>外注費!G36</f>
        <v>0</v>
      </c>
      <c r="I29" s="131">
        <f>外注費!I36</f>
        <v>0</v>
      </c>
      <c r="J29" s="131">
        <f>外注費!K36</f>
        <v>0</v>
      </c>
      <c r="K29" s="131">
        <f>外注費!M36</f>
        <v>0</v>
      </c>
      <c r="L29" s="138">
        <f t="shared" si="0"/>
        <v>0</v>
      </c>
      <c r="M29" s="136">
        <f>外注費!P36</f>
        <v>0</v>
      </c>
      <c r="N29" s="136">
        <f>外注費!R36</f>
        <v>0</v>
      </c>
      <c r="O29" s="136">
        <f>外注費!T36</f>
        <v>0</v>
      </c>
      <c r="P29" s="136">
        <f>外注費!V36</f>
        <v>0</v>
      </c>
      <c r="Q29" s="136">
        <f>外注費!X36</f>
        <v>0</v>
      </c>
      <c r="R29" s="136">
        <f>外注費!Z36</f>
        <v>0</v>
      </c>
      <c r="S29" s="142">
        <f t="shared" si="1"/>
        <v>0</v>
      </c>
      <c r="T29" s="162">
        <f t="shared" si="2"/>
        <v>0</v>
      </c>
    </row>
    <row r="30" spans="3:20" ht="18" customHeight="1">
      <c r="C30" s="295"/>
      <c r="D30" s="279"/>
      <c r="E30" s="281"/>
      <c r="F30" s="131"/>
      <c r="G30" s="131"/>
      <c r="H30" s="131"/>
      <c r="I30" s="131"/>
      <c r="J30" s="131"/>
      <c r="K30" s="132"/>
      <c r="L30" s="138">
        <f t="shared" si="0"/>
        <v>0</v>
      </c>
      <c r="M30" s="136"/>
      <c r="N30" s="131"/>
      <c r="O30" s="131"/>
      <c r="P30" s="131"/>
      <c r="Q30" s="131"/>
      <c r="R30" s="132"/>
      <c r="S30" s="142">
        <f t="shared" si="1"/>
        <v>0</v>
      </c>
      <c r="T30" s="162">
        <f t="shared" si="2"/>
        <v>0</v>
      </c>
    </row>
    <row r="31" spans="3:20" ht="18" customHeight="1">
      <c r="C31" s="295"/>
      <c r="D31" s="279"/>
      <c r="E31" s="281"/>
      <c r="F31" s="131"/>
      <c r="G31" s="131"/>
      <c r="H31" s="131"/>
      <c r="I31" s="131"/>
      <c r="J31" s="131"/>
      <c r="K31" s="132"/>
      <c r="L31" s="138"/>
      <c r="M31" s="136"/>
      <c r="N31" s="131"/>
      <c r="O31" s="131"/>
      <c r="P31" s="131"/>
      <c r="Q31" s="131"/>
      <c r="R31" s="132"/>
      <c r="S31" s="142"/>
      <c r="T31" s="162"/>
    </row>
    <row r="32" spans="3:20" ht="18" customHeight="1" thickBot="1">
      <c r="C32" s="295"/>
      <c r="D32" s="313"/>
      <c r="E32" s="314"/>
      <c r="F32" s="155"/>
      <c r="G32" s="155"/>
      <c r="H32" s="155"/>
      <c r="I32" s="155"/>
      <c r="J32" s="155"/>
      <c r="K32" s="156"/>
      <c r="L32" s="146">
        <f t="shared" si="0"/>
        <v>0</v>
      </c>
      <c r="M32" s="157"/>
      <c r="N32" s="155"/>
      <c r="O32" s="155"/>
      <c r="P32" s="155"/>
      <c r="Q32" s="155"/>
      <c r="R32" s="156"/>
      <c r="S32" s="148">
        <f t="shared" si="1"/>
        <v>0</v>
      </c>
      <c r="T32" s="163">
        <f t="shared" si="2"/>
        <v>0</v>
      </c>
    </row>
    <row r="33" spans="3:20" ht="18.75" customHeight="1" thickBot="1">
      <c r="C33" s="296"/>
      <c r="D33" s="297" t="s">
        <v>77</v>
      </c>
      <c r="E33" s="298"/>
      <c r="F33" s="158">
        <f>SUM(F11:F32)</f>
        <v>0</v>
      </c>
      <c r="G33" s="158">
        <f t="shared" ref="G33:M33" si="6">SUM(G11:G32)</f>
        <v>0</v>
      </c>
      <c r="H33" s="158">
        <f t="shared" si="6"/>
        <v>0</v>
      </c>
      <c r="I33" s="158">
        <f t="shared" si="6"/>
        <v>0</v>
      </c>
      <c r="J33" s="158">
        <f t="shared" si="6"/>
        <v>0</v>
      </c>
      <c r="K33" s="159">
        <f t="shared" si="6"/>
        <v>0</v>
      </c>
      <c r="L33" s="151">
        <f t="shared" si="0"/>
        <v>0</v>
      </c>
      <c r="M33" s="160">
        <f t="shared" si="6"/>
        <v>0</v>
      </c>
      <c r="N33" s="158">
        <f>SUM(N11:N32)</f>
        <v>0</v>
      </c>
      <c r="O33" s="158">
        <f>SUM(O11:O32)</f>
        <v>0</v>
      </c>
      <c r="P33" s="158">
        <f>SUM(P11:P32)</f>
        <v>0</v>
      </c>
      <c r="Q33" s="158">
        <f>SUM(Q11:Q32)</f>
        <v>0</v>
      </c>
      <c r="R33" s="159">
        <f>SUM(R11:R32)</f>
        <v>0</v>
      </c>
      <c r="S33" s="153">
        <f t="shared" si="1"/>
        <v>0</v>
      </c>
      <c r="T33" s="154">
        <f>SUM(T11:T32)</f>
        <v>0</v>
      </c>
    </row>
    <row r="34" spans="3:20" ht="18.75" customHeight="1" thickTop="1" thickBot="1">
      <c r="C34" s="284" t="s">
        <v>74</v>
      </c>
      <c r="D34" s="285"/>
      <c r="E34" s="285"/>
      <c r="F34" s="166">
        <f>F7-F10-F33</f>
        <v>0</v>
      </c>
      <c r="G34" s="166">
        <f t="shared" ref="G34:M34" si="7">G7-G10-G33</f>
        <v>0</v>
      </c>
      <c r="H34" s="166">
        <f t="shared" si="7"/>
        <v>0</v>
      </c>
      <c r="I34" s="166">
        <f t="shared" si="7"/>
        <v>0</v>
      </c>
      <c r="J34" s="166">
        <f t="shared" si="7"/>
        <v>0</v>
      </c>
      <c r="K34" s="166">
        <f t="shared" si="7"/>
        <v>0</v>
      </c>
      <c r="L34" s="140">
        <f>SUM(F34:K34)</f>
        <v>0</v>
      </c>
      <c r="M34" s="168">
        <f t="shared" si="7"/>
        <v>0</v>
      </c>
      <c r="N34" s="166">
        <f>N7-N10-N33</f>
        <v>0</v>
      </c>
      <c r="O34" s="166">
        <f>O7-O10-O33</f>
        <v>0</v>
      </c>
      <c r="P34" s="166">
        <f>P7-P10-P33</f>
        <v>0</v>
      </c>
      <c r="Q34" s="166">
        <f>Q7-Q10-Q33</f>
        <v>0</v>
      </c>
      <c r="R34" s="167">
        <f>R7-R10-R33</f>
        <v>0</v>
      </c>
      <c r="S34" s="144">
        <f t="shared" si="1"/>
        <v>0</v>
      </c>
      <c r="T34" s="165">
        <f t="shared" si="2"/>
        <v>0</v>
      </c>
    </row>
    <row r="35" spans="3:20" ht="18.75" customHeight="1">
      <c r="C35" s="27"/>
      <c r="D35" s="27"/>
      <c r="E35" s="27"/>
      <c r="F35" s="27"/>
      <c r="G35" s="27"/>
      <c r="H35" s="27"/>
      <c r="I35" s="27"/>
      <c r="J35" s="27"/>
      <c r="K35" s="27"/>
      <c r="L35" s="27"/>
      <c r="M35" s="27"/>
      <c r="N35" s="27"/>
      <c r="O35" s="27"/>
      <c r="P35" s="27"/>
      <c r="Q35" s="27"/>
      <c r="R35" s="27"/>
      <c r="S35" s="27"/>
      <c r="T35" s="26"/>
    </row>
    <row r="36" spans="3:20">
      <c r="C36" s="27"/>
      <c r="D36" s="27"/>
      <c r="E36" s="27"/>
      <c r="F36" s="27"/>
      <c r="G36" s="27"/>
      <c r="H36" s="27"/>
      <c r="I36" s="27"/>
      <c r="J36" s="27"/>
      <c r="K36" s="27"/>
      <c r="L36" s="27"/>
      <c r="M36" s="27"/>
      <c r="N36" s="27"/>
      <c r="O36" s="27"/>
      <c r="P36" s="27"/>
      <c r="Q36" s="27"/>
      <c r="R36" s="27"/>
      <c r="S36" s="27"/>
      <c r="T36" s="26"/>
    </row>
    <row r="37" spans="3:20">
      <c r="C37" s="27"/>
      <c r="D37" s="27"/>
      <c r="E37" s="27"/>
      <c r="F37" s="27"/>
      <c r="G37" s="27"/>
      <c r="H37" s="27"/>
      <c r="I37" s="27"/>
      <c r="J37" s="27"/>
      <c r="K37" s="27"/>
      <c r="L37" s="27"/>
      <c r="M37" s="27"/>
      <c r="N37" s="27"/>
      <c r="O37" s="27"/>
      <c r="P37" s="27"/>
      <c r="Q37" s="27"/>
      <c r="R37" s="27"/>
      <c r="S37" s="27"/>
      <c r="T37" s="26"/>
    </row>
    <row r="38" spans="3:20">
      <c r="C38" s="27"/>
      <c r="D38" s="27"/>
      <c r="E38" s="27"/>
      <c r="F38" s="27"/>
      <c r="G38" s="27"/>
      <c r="H38" s="27"/>
      <c r="I38" s="27"/>
      <c r="J38" s="27"/>
      <c r="K38" s="27"/>
      <c r="L38" s="27"/>
      <c r="M38" s="27"/>
      <c r="N38" s="27"/>
      <c r="O38" s="27"/>
      <c r="P38" s="27"/>
      <c r="Q38" s="27"/>
      <c r="R38" s="27"/>
      <c r="S38" s="27"/>
      <c r="T38" s="26"/>
    </row>
    <row r="39" spans="3:20">
      <c r="C39" s="27"/>
      <c r="D39" s="27"/>
      <c r="E39" s="27"/>
      <c r="F39" s="27"/>
      <c r="G39" s="27"/>
      <c r="H39" s="27"/>
      <c r="I39" s="27"/>
      <c r="J39" s="27"/>
      <c r="K39" s="27"/>
      <c r="L39" s="27"/>
      <c r="M39" s="27"/>
      <c r="N39" s="27"/>
      <c r="O39" s="27"/>
      <c r="P39" s="27"/>
      <c r="Q39" s="27"/>
      <c r="R39" s="27"/>
      <c r="S39" s="27"/>
      <c r="T39" s="26"/>
    </row>
    <row r="40" spans="3:20">
      <c r="C40" s="27"/>
      <c r="D40" s="27"/>
      <c r="E40" s="27"/>
      <c r="F40" s="27"/>
      <c r="G40" s="27"/>
      <c r="H40" s="27"/>
      <c r="I40" s="27"/>
      <c r="J40" s="27"/>
      <c r="K40" s="27"/>
      <c r="L40" s="27"/>
      <c r="M40" s="27"/>
      <c r="N40" s="27"/>
      <c r="O40" s="27"/>
      <c r="P40" s="27"/>
      <c r="Q40" s="27"/>
      <c r="R40" s="27"/>
      <c r="S40" s="27"/>
      <c r="T40" s="26"/>
    </row>
    <row r="41" spans="3:20">
      <c r="C41" s="27"/>
      <c r="D41" s="27"/>
      <c r="E41" s="27"/>
      <c r="F41" s="27"/>
      <c r="G41" s="27"/>
      <c r="H41" s="27"/>
      <c r="I41" s="27"/>
      <c r="J41" s="27"/>
      <c r="K41" s="27"/>
      <c r="L41" s="27"/>
      <c r="M41" s="27"/>
      <c r="N41" s="27"/>
      <c r="O41" s="27"/>
      <c r="P41" s="27"/>
      <c r="Q41" s="27"/>
      <c r="R41" s="27"/>
      <c r="S41" s="27"/>
      <c r="T41" s="26"/>
    </row>
    <row r="42" spans="3:20">
      <c r="C42" s="27"/>
      <c r="D42" s="27"/>
      <c r="E42" s="27"/>
      <c r="F42" s="27"/>
      <c r="G42" s="27"/>
      <c r="H42" s="27"/>
      <c r="I42" s="27"/>
      <c r="J42" s="27"/>
      <c r="K42" s="27"/>
      <c r="L42" s="27"/>
      <c r="M42" s="27"/>
      <c r="N42" s="27"/>
      <c r="O42" s="27"/>
      <c r="P42" s="27"/>
      <c r="Q42" s="27"/>
      <c r="R42" s="27"/>
      <c r="S42" s="27"/>
      <c r="T42" s="26"/>
    </row>
    <row r="43" spans="3:20">
      <c r="C43" s="27"/>
      <c r="D43" s="27"/>
      <c r="E43" s="27"/>
      <c r="F43" s="27"/>
      <c r="G43" s="27"/>
      <c r="H43" s="27"/>
      <c r="I43" s="27"/>
      <c r="J43" s="27"/>
      <c r="K43" s="27"/>
      <c r="L43" s="27"/>
      <c r="M43" s="27"/>
      <c r="N43" s="27"/>
      <c r="O43" s="27"/>
      <c r="P43" s="27"/>
      <c r="Q43" s="27"/>
      <c r="R43" s="27"/>
      <c r="S43" s="27"/>
      <c r="T43" s="26"/>
    </row>
    <row r="44" spans="3:20">
      <c r="C44" s="27"/>
      <c r="D44" s="27"/>
      <c r="E44" s="27"/>
      <c r="F44" s="27"/>
      <c r="G44" s="27"/>
      <c r="H44" s="27"/>
      <c r="I44" s="27"/>
      <c r="J44" s="27"/>
      <c r="K44" s="27"/>
      <c r="L44" s="27"/>
      <c r="M44" s="27"/>
      <c r="N44" s="27"/>
      <c r="O44" s="27"/>
      <c r="P44" s="27"/>
      <c r="Q44" s="27"/>
      <c r="R44" s="27"/>
      <c r="S44" s="27"/>
      <c r="T44" s="26"/>
    </row>
    <row r="45" spans="3:20">
      <c r="C45" s="27"/>
      <c r="D45" s="27"/>
      <c r="E45" s="27"/>
      <c r="F45" s="27"/>
      <c r="G45" s="27"/>
      <c r="H45" s="27"/>
      <c r="I45" s="27"/>
      <c r="J45" s="27"/>
      <c r="K45" s="27"/>
      <c r="L45" s="27"/>
      <c r="M45" s="27"/>
      <c r="N45" s="27"/>
      <c r="O45" s="27"/>
      <c r="P45" s="27"/>
      <c r="Q45" s="27"/>
      <c r="R45" s="27"/>
      <c r="S45" s="27"/>
      <c r="T45" s="26"/>
    </row>
    <row r="46" spans="3:20">
      <c r="C46" s="27"/>
      <c r="D46" s="27"/>
      <c r="E46" s="27"/>
      <c r="F46" s="27"/>
      <c r="G46" s="27"/>
      <c r="H46" s="27"/>
      <c r="I46" s="27"/>
      <c r="J46" s="27"/>
      <c r="K46" s="27"/>
      <c r="L46" s="27"/>
      <c r="M46" s="27"/>
      <c r="N46" s="27"/>
      <c r="O46" s="27"/>
      <c r="P46" s="27"/>
      <c r="Q46" s="27"/>
      <c r="R46" s="27"/>
      <c r="S46" s="27"/>
      <c r="T46" s="26"/>
    </row>
    <row r="47" spans="3:20">
      <c r="C47" s="27"/>
      <c r="D47" s="27"/>
      <c r="E47" s="27"/>
      <c r="F47" s="27"/>
      <c r="G47" s="27"/>
      <c r="H47" s="27"/>
      <c r="I47" s="27"/>
      <c r="J47" s="27"/>
      <c r="K47" s="27"/>
      <c r="L47" s="27"/>
      <c r="M47" s="27"/>
      <c r="N47" s="27"/>
      <c r="O47" s="27"/>
      <c r="P47" s="27"/>
      <c r="Q47" s="27"/>
      <c r="R47" s="27"/>
      <c r="S47" s="27"/>
      <c r="T47" s="26"/>
    </row>
    <row r="48" spans="3:20">
      <c r="C48" s="27"/>
      <c r="D48" s="27"/>
      <c r="E48" s="27"/>
      <c r="F48" s="27"/>
      <c r="G48" s="27"/>
      <c r="H48" s="27"/>
      <c r="I48" s="27"/>
      <c r="J48" s="27"/>
      <c r="K48" s="27"/>
      <c r="L48" s="27"/>
      <c r="M48" s="27"/>
      <c r="N48" s="27"/>
      <c r="O48" s="27"/>
      <c r="P48" s="27"/>
      <c r="Q48" s="27"/>
      <c r="R48" s="27"/>
      <c r="S48" s="27"/>
      <c r="T48" s="26"/>
    </row>
    <row r="49" spans="3:19" s="26" customFormat="1">
      <c r="C49" s="27"/>
      <c r="D49" s="27"/>
      <c r="E49" s="27"/>
      <c r="F49" s="27"/>
      <c r="G49" s="27"/>
      <c r="H49" s="27"/>
      <c r="I49" s="27"/>
      <c r="J49" s="27"/>
      <c r="K49" s="27"/>
      <c r="L49" s="27"/>
      <c r="M49" s="27"/>
      <c r="N49" s="27"/>
      <c r="O49" s="27"/>
      <c r="P49" s="27"/>
      <c r="Q49" s="27"/>
      <c r="R49" s="27"/>
      <c r="S49" s="27"/>
    </row>
    <row r="50" spans="3:19" s="26" customFormat="1">
      <c r="C50" s="27"/>
      <c r="D50" s="27"/>
      <c r="E50" s="27"/>
      <c r="F50" s="27"/>
      <c r="G50" s="27"/>
      <c r="H50" s="27"/>
      <c r="I50" s="27"/>
      <c r="J50" s="27"/>
      <c r="K50" s="27"/>
      <c r="L50" s="27"/>
      <c r="M50" s="27"/>
      <c r="N50" s="27"/>
      <c r="O50" s="27"/>
      <c r="P50" s="27"/>
      <c r="Q50" s="27"/>
      <c r="R50" s="27"/>
      <c r="S50" s="27"/>
    </row>
    <row r="51" spans="3:19" s="26" customFormat="1">
      <c r="C51" s="27"/>
      <c r="D51" s="27"/>
      <c r="E51" s="27"/>
      <c r="F51" s="27"/>
      <c r="G51" s="27"/>
      <c r="H51" s="27"/>
      <c r="I51" s="27"/>
      <c r="J51" s="27"/>
      <c r="K51" s="27"/>
      <c r="L51" s="27"/>
      <c r="M51" s="27"/>
      <c r="N51" s="27"/>
      <c r="O51" s="27"/>
      <c r="P51" s="27"/>
      <c r="Q51" s="27"/>
      <c r="R51" s="27"/>
      <c r="S51" s="27"/>
    </row>
    <row r="52" spans="3:19" s="26" customFormat="1">
      <c r="C52" s="27"/>
      <c r="D52" s="27"/>
      <c r="E52" s="27"/>
      <c r="F52" s="27"/>
      <c r="G52" s="27"/>
      <c r="H52" s="27"/>
      <c r="I52" s="27"/>
      <c r="J52" s="27"/>
      <c r="K52" s="27"/>
      <c r="L52" s="27"/>
      <c r="M52" s="27"/>
      <c r="N52" s="27"/>
      <c r="O52" s="27"/>
      <c r="P52" s="27"/>
      <c r="Q52" s="27"/>
      <c r="R52" s="27"/>
      <c r="S52" s="27"/>
    </row>
    <row r="53" spans="3:19" s="26" customFormat="1">
      <c r="C53" s="27"/>
      <c r="D53" s="27"/>
      <c r="E53" s="27"/>
      <c r="F53" s="27"/>
      <c r="G53" s="27"/>
      <c r="H53" s="27"/>
      <c r="I53" s="27"/>
      <c r="J53" s="27"/>
      <c r="K53" s="27"/>
      <c r="L53" s="27"/>
      <c r="M53" s="27"/>
      <c r="N53" s="27"/>
      <c r="O53" s="27"/>
      <c r="P53" s="27"/>
      <c r="Q53" s="27"/>
      <c r="R53" s="27"/>
      <c r="S53" s="27"/>
    </row>
    <row r="54" spans="3:19" s="26" customFormat="1">
      <c r="C54" s="27"/>
      <c r="D54" s="27"/>
      <c r="E54" s="27"/>
      <c r="F54" s="27"/>
      <c r="G54" s="27"/>
      <c r="H54" s="27"/>
      <c r="I54" s="27"/>
      <c r="J54" s="27"/>
      <c r="K54" s="27"/>
      <c r="L54" s="27"/>
      <c r="M54" s="27"/>
      <c r="N54" s="27"/>
      <c r="O54" s="27"/>
      <c r="P54" s="27"/>
      <c r="Q54" s="27"/>
      <c r="R54" s="27"/>
      <c r="S54" s="27"/>
    </row>
    <row r="55" spans="3:19" s="26" customFormat="1">
      <c r="C55" s="27"/>
      <c r="D55" s="27"/>
      <c r="E55" s="27"/>
      <c r="F55" s="27"/>
      <c r="G55" s="27"/>
      <c r="H55" s="27"/>
      <c r="I55" s="27"/>
      <c r="J55" s="27"/>
      <c r="K55" s="27"/>
      <c r="L55" s="27"/>
      <c r="M55" s="27"/>
      <c r="N55" s="27"/>
      <c r="O55" s="27"/>
      <c r="P55" s="27"/>
      <c r="Q55" s="27"/>
      <c r="R55" s="27"/>
      <c r="S55" s="27"/>
    </row>
    <row r="56" spans="3:19" s="26" customFormat="1">
      <c r="C56" s="27"/>
      <c r="D56" s="27"/>
      <c r="E56" s="27"/>
      <c r="F56" s="27"/>
      <c r="G56" s="27"/>
      <c r="H56" s="27"/>
      <c r="I56" s="27"/>
      <c r="J56" s="27"/>
      <c r="K56" s="27"/>
      <c r="L56" s="27"/>
      <c r="M56" s="27"/>
      <c r="N56" s="27"/>
      <c r="O56" s="27"/>
      <c r="P56" s="27"/>
      <c r="Q56" s="27"/>
      <c r="R56" s="27"/>
      <c r="S56" s="27"/>
    </row>
    <row r="57" spans="3:19" s="26" customFormat="1">
      <c r="C57" s="27"/>
      <c r="D57" s="27"/>
      <c r="E57" s="27"/>
      <c r="F57" s="27"/>
      <c r="G57" s="27"/>
      <c r="H57" s="27"/>
      <c r="I57" s="27"/>
      <c r="J57" s="27"/>
      <c r="K57" s="27"/>
      <c r="L57" s="27"/>
      <c r="M57" s="27"/>
      <c r="N57" s="27"/>
      <c r="O57" s="27"/>
      <c r="P57" s="27"/>
      <c r="Q57" s="27"/>
      <c r="R57" s="27"/>
      <c r="S57" s="27"/>
    </row>
    <row r="58" spans="3:19" s="26" customFormat="1">
      <c r="C58" s="27"/>
      <c r="D58" s="27"/>
      <c r="E58" s="27"/>
      <c r="F58" s="27"/>
      <c r="G58" s="27"/>
      <c r="H58" s="27"/>
      <c r="I58" s="27"/>
      <c r="J58" s="27"/>
      <c r="K58" s="27"/>
      <c r="L58" s="27"/>
      <c r="M58" s="27"/>
      <c r="N58" s="27"/>
      <c r="O58" s="27"/>
      <c r="P58" s="27"/>
      <c r="Q58" s="27"/>
      <c r="R58" s="27"/>
      <c r="S58" s="27"/>
    </row>
    <row r="59" spans="3:19" s="26" customFormat="1">
      <c r="C59" s="27"/>
      <c r="D59" s="27"/>
      <c r="E59" s="27"/>
      <c r="F59" s="27"/>
      <c r="G59" s="27"/>
      <c r="H59" s="27"/>
      <c r="I59" s="27"/>
      <c r="J59" s="27"/>
      <c r="K59" s="27"/>
      <c r="L59" s="27"/>
      <c r="M59" s="27"/>
      <c r="N59" s="27"/>
      <c r="O59" s="27"/>
      <c r="P59" s="27"/>
      <c r="Q59" s="27"/>
      <c r="R59" s="27"/>
      <c r="S59" s="27"/>
    </row>
    <row r="60" spans="3:19" s="26" customFormat="1">
      <c r="C60" s="27"/>
      <c r="D60" s="27"/>
      <c r="E60" s="27"/>
      <c r="F60" s="27"/>
      <c r="G60" s="27"/>
      <c r="H60" s="27"/>
      <c r="I60" s="27"/>
      <c r="J60" s="27"/>
      <c r="K60" s="27"/>
      <c r="L60" s="27"/>
      <c r="M60" s="27"/>
      <c r="N60" s="27"/>
      <c r="O60" s="27"/>
      <c r="P60" s="27"/>
      <c r="Q60" s="27"/>
      <c r="R60" s="27"/>
      <c r="S60" s="27"/>
    </row>
    <row r="61" spans="3:19" s="26" customFormat="1">
      <c r="C61" s="27"/>
      <c r="D61" s="27"/>
      <c r="E61" s="27"/>
      <c r="F61" s="27"/>
      <c r="G61" s="27"/>
      <c r="H61" s="27"/>
      <c r="I61" s="27"/>
      <c r="J61" s="27"/>
      <c r="K61" s="27"/>
      <c r="L61" s="27"/>
      <c r="M61" s="27"/>
      <c r="N61" s="27"/>
      <c r="O61" s="27"/>
      <c r="P61" s="27"/>
      <c r="Q61" s="27"/>
      <c r="R61" s="27"/>
      <c r="S61" s="27"/>
    </row>
    <row r="62" spans="3:19" s="26" customFormat="1">
      <c r="C62" s="27"/>
      <c r="D62" s="27"/>
      <c r="E62" s="27"/>
      <c r="F62" s="27"/>
      <c r="G62" s="27"/>
      <c r="H62" s="27"/>
      <c r="I62" s="27"/>
      <c r="J62" s="27"/>
      <c r="K62" s="27"/>
      <c r="L62" s="27"/>
      <c r="M62" s="27"/>
      <c r="N62" s="27"/>
      <c r="O62" s="27"/>
      <c r="P62" s="27"/>
      <c r="Q62" s="27"/>
      <c r="R62" s="27"/>
      <c r="S62" s="27"/>
    </row>
    <row r="63" spans="3:19" s="26" customFormat="1">
      <c r="C63" s="27"/>
      <c r="D63" s="27"/>
      <c r="E63" s="27"/>
      <c r="F63" s="27"/>
      <c r="G63" s="27"/>
      <c r="H63" s="27"/>
      <c r="I63" s="27"/>
      <c r="J63" s="27"/>
      <c r="K63" s="27"/>
      <c r="L63" s="27"/>
      <c r="M63" s="27"/>
      <c r="N63" s="27"/>
      <c r="O63" s="27"/>
      <c r="P63" s="27"/>
      <c r="Q63" s="27"/>
      <c r="R63" s="27"/>
      <c r="S63" s="27"/>
    </row>
    <row r="64" spans="3:19" s="26" customFormat="1">
      <c r="C64" s="27"/>
      <c r="D64" s="27"/>
      <c r="E64" s="27"/>
      <c r="F64" s="27"/>
      <c r="G64" s="27"/>
      <c r="H64" s="27"/>
      <c r="I64" s="27"/>
      <c r="J64" s="27"/>
      <c r="K64" s="27"/>
      <c r="L64" s="27"/>
      <c r="M64" s="27"/>
      <c r="N64" s="27"/>
      <c r="O64" s="27"/>
      <c r="P64" s="27"/>
      <c r="Q64" s="27"/>
      <c r="R64" s="27"/>
      <c r="S64" s="27"/>
    </row>
    <row r="65" spans="3:19" s="26" customFormat="1">
      <c r="C65" s="27"/>
      <c r="D65" s="27"/>
      <c r="E65" s="27"/>
      <c r="F65" s="27"/>
      <c r="G65" s="27"/>
      <c r="H65" s="27"/>
      <c r="I65" s="27"/>
      <c r="J65" s="27"/>
      <c r="K65" s="27"/>
      <c r="L65" s="27"/>
      <c r="M65" s="27"/>
      <c r="N65" s="27"/>
      <c r="O65" s="27"/>
      <c r="P65" s="27"/>
      <c r="Q65" s="27"/>
      <c r="R65" s="27"/>
      <c r="S65" s="27"/>
    </row>
    <row r="66" spans="3:19" s="26" customFormat="1">
      <c r="C66" s="27"/>
      <c r="D66" s="27"/>
      <c r="E66" s="27"/>
      <c r="F66" s="27"/>
      <c r="G66" s="27"/>
      <c r="H66" s="27"/>
      <c r="I66" s="27"/>
      <c r="J66" s="27"/>
      <c r="K66" s="27"/>
      <c r="L66" s="27"/>
      <c r="M66" s="27"/>
      <c r="N66" s="27"/>
      <c r="O66" s="27"/>
      <c r="P66" s="27"/>
      <c r="Q66" s="27"/>
      <c r="R66" s="27"/>
      <c r="S66" s="27"/>
    </row>
    <row r="67" spans="3:19" s="26" customFormat="1">
      <c r="C67" s="27"/>
      <c r="D67" s="27"/>
      <c r="E67" s="27"/>
      <c r="F67" s="27"/>
      <c r="G67" s="27"/>
      <c r="H67" s="27"/>
      <c r="I67" s="27"/>
      <c r="J67" s="27"/>
      <c r="K67" s="27"/>
      <c r="L67" s="27"/>
      <c r="M67" s="27"/>
      <c r="N67" s="27"/>
      <c r="O67" s="27"/>
      <c r="P67" s="27"/>
      <c r="Q67" s="27"/>
      <c r="R67" s="27"/>
      <c r="S67" s="27"/>
    </row>
    <row r="68" spans="3:19" s="26" customFormat="1">
      <c r="C68" s="27"/>
      <c r="D68" s="27"/>
      <c r="E68" s="27"/>
      <c r="F68" s="27"/>
      <c r="G68" s="27"/>
      <c r="H68" s="27"/>
      <c r="I68" s="27"/>
      <c r="J68" s="27"/>
      <c r="K68" s="27"/>
      <c r="L68" s="27"/>
      <c r="M68" s="27"/>
      <c r="N68" s="27"/>
      <c r="O68" s="27"/>
      <c r="P68" s="27"/>
      <c r="Q68" s="27"/>
      <c r="R68" s="27"/>
      <c r="S68" s="27"/>
    </row>
    <row r="69" spans="3:19" s="26" customFormat="1">
      <c r="C69" s="27"/>
      <c r="D69" s="27"/>
      <c r="E69" s="27"/>
      <c r="F69" s="27"/>
      <c r="G69" s="27"/>
      <c r="H69" s="27"/>
      <c r="I69" s="27"/>
      <c r="J69" s="27"/>
      <c r="K69" s="27"/>
      <c r="L69" s="27"/>
      <c r="M69" s="27"/>
      <c r="N69" s="27"/>
      <c r="O69" s="27"/>
      <c r="P69" s="27"/>
      <c r="Q69" s="27"/>
      <c r="R69" s="27"/>
      <c r="S69" s="27"/>
    </row>
    <row r="70" spans="3:19" s="26" customFormat="1">
      <c r="C70" s="27"/>
      <c r="D70" s="27"/>
      <c r="E70" s="27"/>
      <c r="F70" s="27"/>
      <c r="G70" s="27"/>
      <c r="H70" s="27"/>
      <c r="I70" s="27"/>
      <c r="J70" s="27"/>
      <c r="K70" s="27"/>
      <c r="L70" s="27"/>
      <c r="M70" s="27"/>
      <c r="N70" s="27"/>
      <c r="O70" s="27"/>
      <c r="P70" s="27"/>
      <c r="Q70" s="27"/>
      <c r="R70" s="27"/>
      <c r="S70" s="27"/>
    </row>
    <row r="71" spans="3:19" s="26" customFormat="1">
      <c r="C71" s="27"/>
      <c r="D71" s="27"/>
      <c r="E71" s="27"/>
      <c r="F71" s="27"/>
      <c r="G71" s="27"/>
      <c r="H71" s="27"/>
      <c r="I71" s="27"/>
      <c r="J71" s="27"/>
      <c r="K71" s="27"/>
      <c r="L71" s="27"/>
      <c r="M71" s="27"/>
      <c r="N71" s="27"/>
      <c r="O71" s="27"/>
      <c r="P71" s="27"/>
      <c r="Q71" s="27"/>
      <c r="R71" s="27"/>
      <c r="S71" s="27"/>
    </row>
    <row r="72" spans="3:19" s="26" customFormat="1">
      <c r="C72" s="27"/>
      <c r="D72" s="27"/>
      <c r="E72" s="27"/>
      <c r="F72" s="27"/>
      <c r="G72" s="27"/>
      <c r="H72" s="27"/>
      <c r="I72" s="27"/>
      <c r="J72" s="27"/>
      <c r="K72" s="27"/>
      <c r="L72" s="27"/>
      <c r="M72" s="27"/>
      <c r="N72" s="27"/>
      <c r="O72" s="27"/>
      <c r="P72" s="27"/>
      <c r="Q72" s="27"/>
      <c r="R72" s="27"/>
      <c r="S72" s="27"/>
    </row>
    <row r="73" spans="3:19" s="26" customFormat="1">
      <c r="C73" s="27"/>
      <c r="D73" s="27"/>
      <c r="E73" s="27"/>
      <c r="F73" s="27"/>
      <c r="G73" s="27"/>
      <c r="H73" s="27"/>
      <c r="I73" s="27"/>
      <c r="J73" s="27"/>
      <c r="K73" s="27"/>
      <c r="L73" s="27"/>
      <c r="M73" s="27"/>
      <c r="N73" s="27"/>
      <c r="O73" s="27"/>
      <c r="P73" s="27"/>
      <c r="Q73" s="27"/>
      <c r="R73" s="27"/>
      <c r="S73" s="27"/>
    </row>
    <row r="74" spans="3:19" s="26" customFormat="1">
      <c r="C74" s="27"/>
      <c r="D74" s="27"/>
      <c r="E74" s="27"/>
      <c r="F74" s="27"/>
      <c r="G74" s="27"/>
      <c r="H74" s="27"/>
      <c r="I74" s="27"/>
      <c r="J74" s="27"/>
      <c r="K74" s="27"/>
      <c r="L74" s="27"/>
      <c r="M74" s="27"/>
      <c r="N74" s="27"/>
      <c r="O74" s="27"/>
      <c r="P74" s="27"/>
      <c r="Q74" s="27"/>
      <c r="R74" s="27"/>
      <c r="S74" s="27"/>
    </row>
    <row r="75" spans="3:19" s="26" customFormat="1">
      <c r="C75" s="27"/>
      <c r="D75" s="27"/>
      <c r="E75" s="27"/>
      <c r="F75" s="27"/>
      <c r="G75" s="27"/>
      <c r="H75" s="27"/>
      <c r="I75" s="27"/>
      <c r="J75" s="27"/>
      <c r="K75" s="27"/>
      <c r="L75" s="27"/>
      <c r="M75" s="27"/>
      <c r="N75" s="27"/>
      <c r="O75" s="27"/>
      <c r="P75" s="27"/>
      <c r="Q75" s="27"/>
      <c r="R75" s="27"/>
      <c r="S75" s="27"/>
    </row>
    <row r="76" spans="3:19" s="26" customFormat="1">
      <c r="C76" s="27"/>
      <c r="D76" s="27"/>
      <c r="E76" s="27"/>
      <c r="F76" s="27"/>
      <c r="G76" s="27"/>
      <c r="H76" s="27"/>
      <c r="I76" s="27"/>
      <c r="J76" s="27"/>
      <c r="K76" s="27"/>
      <c r="L76" s="27"/>
      <c r="M76" s="27"/>
      <c r="N76" s="27"/>
      <c r="O76" s="27"/>
      <c r="P76" s="27"/>
      <c r="Q76" s="27"/>
      <c r="R76" s="27"/>
      <c r="S76" s="27"/>
    </row>
    <row r="77" spans="3:19" s="26" customFormat="1">
      <c r="C77" s="27"/>
      <c r="D77" s="27"/>
      <c r="E77" s="27"/>
      <c r="F77" s="27"/>
      <c r="G77" s="27"/>
      <c r="H77" s="27"/>
      <c r="I77" s="27"/>
      <c r="J77" s="27"/>
      <c r="K77" s="27"/>
      <c r="L77" s="27"/>
      <c r="M77" s="27"/>
      <c r="N77" s="27"/>
      <c r="O77" s="27"/>
      <c r="P77" s="27"/>
      <c r="Q77" s="27"/>
      <c r="R77" s="27"/>
      <c r="S77" s="27"/>
    </row>
    <row r="78" spans="3:19" s="26" customFormat="1">
      <c r="C78" s="27"/>
      <c r="D78" s="27"/>
      <c r="E78" s="27"/>
      <c r="F78" s="27"/>
      <c r="G78" s="27"/>
      <c r="H78" s="27"/>
      <c r="I78" s="27"/>
      <c r="J78" s="27"/>
      <c r="K78" s="27"/>
      <c r="L78" s="27"/>
      <c r="M78" s="27"/>
      <c r="N78" s="27"/>
      <c r="O78" s="27"/>
      <c r="P78" s="27"/>
      <c r="Q78" s="27"/>
      <c r="R78" s="27"/>
      <c r="S78" s="27"/>
    </row>
    <row r="79" spans="3:19" s="26" customFormat="1">
      <c r="C79" s="27"/>
      <c r="D79" s="27"/>
      <c r="E79" s="27"/>
      <c r="F79" s="27"/>
      <c r="G79" s="27"/>
      <c r="H79" s="27"/>
      <c r="I79" s="27"/>
      <c r="J79" s="27"/>
      <c r="K79" s="27"/>
      <c r="L79" s="27"/>
      <c r="M79" s="27"/>
      <c r="N79" s="27"/>
      <c r="O79" s="27"/>
      <c r="P79" s="27"/>
      <c r="Q79" s="27"/>
      <c r="R79" s="27"/>
      <c r="S79" s="27"/>
    </row>
    <row r="80" spans="3:19" s="26" customFormat="1">
      <c r="C80" s="27"/>
      <c r="D80" s="27"/>
      <c r="E80" s="27"/>
      <c r="F80" s="27"/>
      <c r="G80" s="27"/>
      <c r="H80" s="27"/>
      <c r="I80" s="27"/>
      <c r="J80" s="27"/>
      <c r="K80" s="27"/>
      <c r="L80" s="27"/>
      <c r="M80" s="27"/>
      <c r="N80" s="27"/>
      <c r="O80" s="27"/>
      <c r="P80" s="27"/>
      <c r="Q80" s="27"/>
      <c r="R80" s="27"/>
      <c r="S80" s="27"/>
    </row>
    <row r="81" spans="3:19" s="26" customFormat="1">
      <c r="C81" s="27"/>
      <c r="D81" s="27"/>
      <c r="E81" s="27"/>
      <c r="F81" s="27"/>
      <c r="G81" s="27"/>
      <c r="H81" s="27"/>
      <c r="I81" s="27"/>
      <c r="J81" s="27"/>
      <c r="K81" s="27"/>
      <c r="L81" s="27"/>
      <c r="M81" s="27"/>
      <c r="N81" s="27"/>
      <c r="O81" s="27"/>
      <c r="P81" s="27"/>
      <c r="Q81" s="27"/>
      <c r="R81" s="27"/>
      <c r="S81" s="27"/>
    </row>
    <row r="82" spans="3:19" s="26" customFormat="1">
      <c r="C82" s="27"/>
      <c r="D82" s="27"/>
      <c r="E82" s="27"/>
      <c r="F82" s="27"/>
      <c r="G82" s="27"/>
      <c r="H82" s="27"/>
      <c r="I82" s="27"/>
      <c r="J82" s="27"/>
      <c r="K82" s="27"/>
      <c r="L82" s="27"/>
      <c r="M82" s="27"/>
      <c r="N82" s="27"/>
      <c r="O82" s="27"/>
      <c r="P82" s="27"/>
      <c r="Q82" s="27"/>
      <c r="R82" s="27"/>
      <c r="S82" s="27"/>
    </row>
    <row r="83" spans="3:19" s="26" customFormat="1">
      <c r="C83" s="27"/>
      <c r="D83" s="27"/>
      <c r="E83" s="27"/>
      <c r="F83" s="27"/>
      <c r="G83" s="27"/>
      <c r="H83" s="27"/>
      <c r="I83" s="27"/>
      <c r="J83" s="27"/>
      <c r="K83" s="27"/>
      <c r="L83" s="27"/>
      <c r="M83" s="27"/>
      <c r="N83" s="27"/>
      <c r="O83" s="27"/>
      <c r="P83" s="27"/>
      <c r="Q83" s="27"/>
      <c r="R83" s="27"/>
      <c r="S83" s="27"/>
    </row>
    <row r="84" spans="3:19" s="26" customFormat="1">
      <c r="C84" s="27"/>
      <c r="D84" s="27"/>
      <c r="E84" s="27"/>
      <c r="F84" s="27"/>
      <c r="G84" s="27"/>
      <c r="H84" s="27"/>
      <c r="I84" s="27"/>
      <c r="J84" s="27"/>
      <c r="K84" s="27"/>
      <c r="L84" s="27"/>
      <c r="M84" s="27"/>
      <c r="N84" s="27"/>
      <c r="O84" s="27"/>
      <c r="P84" s="27"/>
      <c r="Q84" s="27"/>
      <c r="R84" s="27"/>
      <c r="S84" s="27"/>
    </row>
    <row r="85" spans="3:19" s="26" customFormat="1">
      <c r="C85" s="27"/>
      <c r="D85" s="27"/>
      <c r="E85" s="27"/>
      <c r="F85" s="27"/>
      <c r="G85" s="27"/>
      <c r="H85" s="27"/>
      <c r="I85" s="27"/>
      <c r="J85" s="27"/>
      <c r="K85" s="27"/>
      <c r="L85" s="27"/>
      <c r="M85" s="27"/>
      <c r="N85" s="27"/>
      <c r="O85" s="27"/>
      <c r="P85" s="27"/>
      <c r="Q85" s="27"/>
      <c r="R85" s="27"/>
      <c r="S85" s="27"/>
    </row>
    <row r="86" spans="3:19" s="26" customFormat="1">
      <c r="C86" s="27"/>
      <c r="D86" s="27"/>
      <c r="E86" s="27"/>
      <c r="F86" s="27"/>
      <c r="G86" s="27"/>
      <c r="H86" s="27"/>
      <c r="I86" s="27"/>
      <c r="J86" s="27"/>
      <c r="K86" s="27"/>
      <c r="L86" s="27"/>
      <c r="M86" s="27"/>
      <c r="N86" s="27"/>
      <c r="O86" s="27"/>
      <c r="P86" s="27"/>
      <c r="Q86" s="27"/>
      <c r="R86" s="27"/>
      <c r="S86" s="27"/>
    </row>
    <row r="87" spans="3:19" s="26" customFormat="1">
      <c r="C87" s="27"/>
      <c r="D87" s="27"/>
      <c r="E87" s="27"/>
      <c r="F87" s="27"/>
      <c r="G87" s="27"/>
      <c r="H87" s="27"/>
      <c r="I87" s="27"/>
      <c r="J87" s="27"/>
      <c r="K87" s="27"/>
      <c r="L87" s="27"/>
      <c r="M87" s="27"/>
      <c r="N87" s="27"/>
      <c r="O87" s="27"/>
      <c r="P87" s="27"/>
      <c r="Q87" s="27"/>
      <c r="R87" s="27"/>
      <c r="S87" s="27"/>
    </row>
    <row r="88" spans="3:19" s="26" customFormat="1">
      <c r="C88" s="27"/>
      <c r="D88" s="27"/>
      <c r="E88" s="27"/>
      <c r="F88" s="27"/>
      <c r="G88" s="27"/>
      <c r="H88" s="27"/>
      <c r="I88" s="27"/>
      <c r="J88" s="27"/>
      <c r="K88" s="27"/>
      <c r="L88" s="27"/>
      <c r="M88" s="27"/>
      <c r="N88" s="27"/>
      <c r="O88" s="27"/>
      <c r="P88" s="27"/>
      <c r="Q88" s="27"/>
      <c r="R88" s="27"/>
      <c r="S88" s="27"/>
    </row>
    <row r="89" spans="3:19" s="26" customFormat="1">
      <c r="C89" s="27"/>
      <c r="D89" s="27"/>
      <c r="E89" s="27"/>
      <c r="F89" s="27"/>
      <c r="G89" s="27"/>
      <c r="H89" s="27"/>
      <c r="I89" s="27"/>
      <c r="J89" s="27"/>
      <c r="K89" s="27"/>
      <c r="L89" s="27"/>
      <c r="M89" s="27"/>
      <c r="N89" s="27"/>
      <c r="O89" s="27"/>
      <c r="P89" s="27"/>
      <c r="Q89" s="27"/>
      <c r="R89" s="27"/>
      <c r="S89" s="27"/>
    </row>
    <row r="90" spans="3:19" s="26" customFormat="1">
      <c r="C90" s="27"/>
      <c r="D90" s="27"/>
      <c r="E90" s="27"/>
      <c r="F90" s="27"/>
      <c r="G90" s="27"/>
      <c r="H90" s="27"/>
      <c r="I90" s="27"/>
      <c r="J90" s="27"/>
      <c r="K90" s="27"/>
      <c r="L90" s="27"/>
      <c r="M90" s="27"/>
      <c r="N90" s="27"/>
      <c r="O90" s="27"/>
      <c r="P90" s="27"/>
      <c r="Q90" s="27"/>
      <c r="R90" s="27"/>
      <c r="S90" s="27"/>
    </row>
    <row r="91" spans="3:19" s="26" customFormat="1">
      <c r="C91" s="27"/>
      <c r="D91" s="27"/>
      <c r="E91" s="27"/>
      <c r="F91" s="27"/>
      <c r="G91" s="27"/>
      <c r="H91" s="27"/>
      <c r="I91" s="27"/>
      <c r="J91" s="27"/>
      <c r="K91" s="27"/>
      <c r="L91" s="27"/>
      <c r="M91" s="27"/>
      <c r="N91" s="27"/>
      <c r="O91" s="27"/>
      <c r="P91" s="27"/>
      <c r="Q91" s="27"/>
      <c r="R91" s="27"/>
      <c r="S91" s="27"/>
    </row>
    <row r="92" spans="3:19" s="26" customFormat="1">
      <c r="C92" s="27"/>
      <c r="D92" s="27"/>
      <c r="E92" s="27"/>
      <c r="F92" s="27"/>
      <c r="G92" s="27"/>
      <c r="H92" s="27"/>
      <c r="I92" s="27"/>
      <c r="J92" s="27"/>
      <c r="K92" s="27"/>
      <c r="L92" s="27"/>
      <c r="M92" s="27"/>
      <c r="N92" s="27"/>
      <c r="O92" s="27"/>
      <c r="P92" s="27"/>
      <c r="Q92" s="27"/>
      <c r="R92" s="27"/>
      <c r="S92" s="27"/>
    </row>
    <row r="93" spans="3:19" s="26" customFormat="1">
      <c r="C93" s="27"/>
      <c r="D93" s="27"/>
      <c r="E93" s="27"/>
      <c r="F93" s="27"/>
      <c r="G93" s="27"/>
      <c r="H93" s="27"/>
      <c r="I93" s="27"/>
      <c r="J93" s="27"/>
      <c r="K93" s="27"/>
      <c r="L93" s="27"/>
      <c r="M93" s="27"/>
      <c r="N93" s="27"/>
      <c r="O93" s="27"/>
      <c r="P93" s="27"/>
      <c r="Q93" s="27"/>
      <c r="R93" s="27"/>
      <c r="S93" s="27"/>
    </row>
    <row r="94" spans="3:19" s="26" customFormat="1">
      <c r="C94" s="27"/>
      <c r="D94" s="27"/>
      <c r="E94" s="27"/>
      <c r="F94" s="27"/>
      <c r="G94" s="27"/>
      <c r="H94" s="27"/>
      <c r="I94" s="27"/>
      <c r="J94" s="27"/>
      <c r="K94" s="27"/>
      <c r="L94" s="27"/>
      <c r="M94" s="27"/>
      <c r="N94" s="27"/>
      <c r="O94" s="27"/>
      <c r="P94" s="27"/>
      <c r="Q94" s="27"/>
      <c r="R94" s="27"/>
      <c r="S94" s="27"/>
    </row>
    <row r="95" spans="3:19" s="26" customFormat="1">
      <c r="C95" s="27"/>
      <c r="D95" s="27"/>
      <c r="E95" s="27"/>
      <c r="F95" s="27"/>
      <c r="G95" s="27"/>
      <c r="H95" s="27"/>
      <c r="I95" s="27"/>
      <c r="J95" s="27"/>
      <c r="K95" s="27"/>
      <c r="L95" s="27"/>
      <c r="M95" s="27"/>
      <c r="N95" s="27"/>
      <c r="O95" s="27"/>
      <c r="P95" s="27"/>
      <c r="Q95" s="27"/>
      <c r="R95" s="27"/>
      <c r="S95" s="27"/>
    </row>
    <row r="96" spans="3:19" s="26" customFormat="1">
      <c r="C96" s="27"/>
      <c r="D96" s="27"/>
      <c r="E96" s="27"/>
      <c r="F96" s="27"/>
      <c r="G96" s="27"/>
      <c r="H96" s="27"/>
      <c r="I96" s="27"/>
      <c r="J96" s="27"/>
      <c r="K96" s="27"/>
      <c r="L96" s="27"/>
      <c r="M96" s="27"/>
      <c r="N96" s="27"/>
      <c r="O96" s="27"/>
      <c r="P96" s="27"/>
      <c r="Q96" s="27"/>
      <c r="R96" s="27"/>
      <c r="S96" s="27"/>
    </row>
    <row r="97" spans="3:19" s="26" customFormat="1">
      <c r="C97" s="27"/>
      <c r="D97" s="27"/>
      <c r="E97" s="27"/>
      <c r="F97" s="27"/>
      <c r="G97" s="27"/>
      <c r="H97" s="27"/>
      <c r="I97" s="27"/>
      <c r="J97" s="27"/>
      <c r="K97" s="27"/>
      <c r="L97" s="27"/>
      <c r="M97" s="27"/>
      <c r="N97" s="27"/>
      <c r="O97" s="27"/>
      <c r="P97" s="27"/>
      <c r="Q97" s="27"/>
      <c r="R97" s="27"/>
      <c r="S97" s="27"/>
    </row>
    <row r="98" spans="3:19" s="26" customFormat="1">
      <c r="C98" s="27"/>
      <c r="D98" s="27"/>
      <c r="E98" s="27"/>
      <c r="F98" s="27"/>
      <c r="G98" s="27"/>
      <c r="H98" s="27"/>
      <c r="I98" s="27"/>
      <c r="J98" s="27"/>
      <c r="K98" s="27"/>
      <c r="L98" s="27"/>
      <c r="M98" s="27"/>
      <c r="N98" s="27"/>
      <c r="O98" s="27"/>
      <c r="P98" s="27"/>
      <c r="Q98" s="27"/>
      <c r="R98" s="27"/>
      <c r="S98" s="27"/>
    </row>
    <row r="99" spans="3:19" s="26" customFormat="1">
      <c r="C99" s="27"/>
      <c r="D99" s="27"/>
      <c r="E99" s="27"/>
      <c r="F99" s="27"/>
      <c r="G99" s="27"/>
      <c r="H99" s="27"/>
      <c r="I99" s="27"/>
      <c r="J99" s="27"/>
      <c r="K99" s="27"/>
      <c r="L99" s="27"/>
      <c r="M99" s="27"/>
      <c r="N99" s="27"/>
      <c r="O99" s="27"/>
      <c r="P99" s="27"/>
      <c r="Q99" s="27"/>
      <c r="R99" s="27"/>
      <c r="S99" s="27"/>
    </row>
    <row r="100" spans="3:19" s="26" customFormat="1">
      <c r="C100" s="27"/>
      <c r="D100" s="27"/>
      <c r="E100" s="27"/>
      <c r="F100" s="27"/>
      <c r="G100" s="27"/>
      <c r="H100" s="27"/>
      <c r="I100" s="27"/>
      <c r="J100" s="27"/>
      <c r="K100" s="27"/>
      <c r="L100" s="27"/>
      <c r="M100" s="27"/>
      <c r="N100" s="27"/>
      <c r="O100" s="27"/>
      <c r="P100" s="27"/>
      <c r="Q100" s="27"/>
      <c r="R100" s="27"/>
      <c r="S100" s="27"/>
    </row>
    <row r="101" spans="3:19" s="26" customFormat="1">
      <c r="C101" s="27"/>
      <c r="D101" s="27"/>
      <c r="E101" s="27"/>
      <c r="F101" s="27"/>
      <c r="G101" s="27"/>
      <c r="H101" s="27"/>
      <c r="I101" s="27"/>
      <c r="J101" s="27"/>
      <c r="K101" s="27"/>
      <c r="L101" s="27"/>
      <c r="M101" s="27"/>
      <c r="N101" s="27"/>
      <c r="O101" s="27"/>
      <c r="P101" s="27"/>
      <c r="Q101" s="27"/>
      <c r="R101" s="27"/>
      <c r="S101" s="27"/>
    </row>
    <row r="102" spans="3:19" s="26" customFormat="1">
      <c r="C102" s="27"/>
      <c r="D102" s="27"/>
      <c r="E102" s="27"/>
      <c r="F102" s="27"/>
      <c r="G102" s="27"/>
      <c r="H102" s="27"/>
      <c r="I102" s="27"/>
      <c r="J102" s="27"/>
      <c r="K102" s="27"/>
      <c r="L102" s="27"/>
      <c r="M102" s="27"/>
      <c r="N102" s="27"/>
      <c r="O102" s="27"/>
      <c r="P102" s="27"/>
      <c r="Q102" s="27"/>
      <c r="R102" s="27"/>
      <c r="S102" s="27"/>
    </row>
    <row r="103" spans="3:19" s="26" customFormat="1">
      <c r="C103" s="27"/>
      <c r="D103" s="27"/>
      <c r="E103" s="27"/>
      <c r="F103" s="27"/>
      <c r="G103" s="27"/>
      <c r="H103" s="27"/>
      <c r="I103" s="27"/>
      <c r="J103" s="27"/>
      <c r="K103" s="27"/>
      <c r="L103" s="27"/>
      <c r="M103" s="27"/>
      <c r="N103" s="27"/>
      <c r="O103" s="27"/>
      <c r="P103" s="27"/>
      <c r="Q103" s="27"/>
      <c r="R103" s="27"/>
      <c r="S103" s="27"/>
    </row>
    <row r="104" spans="3:19" s="26" customFormat="1">
      <c r="C104" s="27"/>
      <c r="D104" s="27"/>
      <c r="E104" s="27"/>
      <c r="F104" s="27"/>
      <c r="G104" s="27"/>
      <c r="H104" s="27"/>
      <c r="I104" s="27"/>
      <c r="J104" s="27"/>
      <c r="K104" s="27"/>
      <c r="L104" s="27"/>
      <c r="M104" s="27"/>
      <c r="N104" s="27"/>
      <c r="O104" s="27"/>
      <c r="P104" s="27"/>
      <c r="Q104" s="27"/>
      <c r="R104" s="27"/>
      <c r="S104" s="27"/>
    </row>
    <row r="105" spans="3:19" s="26" customFormat="1">
      <c r="C105" s="27"/>
      <c r="D105" s="27"/>
      <c r="E105" s="27"/>
      <c r="F105" s="27"/>
      <c r="G105" s="27"/>
      <c r="H105" s="27"/>
      <c r="I105" s="27"/>
      <c r="J105" s="27"/>
      <c r="K105" s="27"/>
      <c r="L105" s="27"/>
      <c r="M105" s="27"/>
      <c r="N105" s="27"/>
      <c r="O105" s="27"/>
      <c r="P105" s="27"/>
      <c r="Q105" s="27"/>
      <c r="R105" s="27"/>
      <c r="S105" s="27"/>
    </row>
    <row r="106" spans="3:19" s="26" customFormat="1">
      <c r="C106" s="27"/>
      <c r="D106" s="27"/>
      <c r="E106" s="27"/>
      <c r="F106" s="27"/>
      <c r="G106" s="27"/>
      <c r="H106" s="27"/>
      <c r="I106" s="27"/>
      <c r="J106" s="27"/>
      <c r="K106" s="27"/>
      <c r="L106" s="27"/>
      <c r="M106" s="27"/>
      <c r="N106" s="27"/>
      <c r="O106" s="27"/>
      <c r="P106" s="27"/>
      <c r="Q106" s="27"/>
      <c r="R106" s="27"/>
      <c r="S106" s="27"/>
    </row>
    <row r="107" spans="3:19" s="26" customFormat="1">
      <c r="C107" s="27"/>
      <c r="D107" s="27"/>
      <c r="E107" s="27"/>
      <c r="F107" s="27"/>
      <c r="G107" s="27"/>
      <c r="H107" s="27"/>
      <c r="I107" s="27"/>
      <c r="J107" s="27"/>
      <c r="K107" s="27"/>
      <c r="L107" s="27"/>
      <c r="M107" s="27"/>
      <c r="N107" s="27"/>
      <c r="O107" s="27"/>
      <c r="P107" s="27"/>
      <c r="Q107" s="27"/>
      <c r="R107" s="27"/>
      <c r="S107" s="27"/>
    </row>
    <row r="108" spans="3:19" s="26" customFormat="1">
      <c r="C108" s="27"/>
      <c r="D108" s="27"/>
      <c r="E108" s="27"/>
      <c r="F108" s="27"/>
      <c r="G108" s="27"/>
      <c r="H108" s="27"/>
      <c r="I108" s="27"/>
      <c r="J108" s="27"/>
      <c r="K108" s="27"/>
      <c r="L108" s="27"/>
      <c r="M108" s="27"/>
      <c r="N108" s="27"/>
      <c r="O108" s="27"/>
      <c r="P108" s="27"/>
      <c r="Q108" s="27"/>
      <c r="R108" s="27"/>
      <c r="S108" s="27"/>
    </row>
    <row r="109" spans="3:19" s="26" customFormat="1">
      <c r="C109" s="27"/>
      <c r="D109" s="27"/>
      <c r="E109" s="27"/>
      <c r="F109" s="27"/>
      <c r="G109" s="27"/>
      <c r="H109" s="27"/>
      <c r="I109" s="27"/>
      <c r="J109" s="27"/>
      <c r="K109" s="27"/>
      <c r="L109" s="27"/>
      <c r="M109" s="27"/>
      <c r="N109" s="27"/>
      <c r="O109" s="27"/>
      <c r="P109" s="27"/>
      <c r="Q109" s="27"/>
      <c r="R109" s="27"/>
      <c r="S109" s="27"/>
    </row>
    <row r="110" spans="3:19" s="26" customFormat="1">
      <c r="C110" s="27"/>
      <c r="D110" s="27"/>
      <c r="E110" s="27"/>
      <c r="F110" s="27"/>
      <c r="G110" s="27"/>
      <c r="H110" s="27"/>
      <c r="I110" s="27"/>
      <c r="J110" s="27"/>
      <c r="K110" s="27"/>
      <c r="L110" s="27"/>
      <c r="M110" s="27"/>
      <c r="N110" s="27"/>
      <c r="O110" s="27"/>
      <c r="P110" s="27"/>
      <c r="Q110" s="27"/>
      <c r="R110" s="27"/>
      <c r="S110" s="27"/>
    </row>
    <row r="111" spans="3:19" s="26" customFormat="1">
      <c r="C111" s="27"/>
      <c r="D111" s="27"/>
      <c r="E111" s="27"/>
      <c r="F111" s="27"/>
      <c r="G111" s="27"/>
      <c r="H111" s="27"/>
      <c r="I111" s="27"/>
      <c r="J111" s="27"/>
      <c r="K111" s="27"/>
      <c r="L111" s="27"/>
      <c r="M111" s="27"/>
      <c r="N111" s="27"/>
      <c r="O111" s="27"/>
      <c r="P111" s="27"/>
      <c r="Q111" s="27"/>
      <c r="R111" s="27"/>
      <c r="S111" s="27"/>
    </row>
    <row r="112" spans="3:19" s="26" customFormat="1">
      <c r="C112" s="27"/>
      <c r="D112" s="27"/>
      <c r="E112" s="27"/>
      <c r="F112" s="27"/>
      <c r="G112" s="27"/>
      <c r="H112" s="27"/>
      <c r="I112" s="27"/>
      <c r="J112" s="27"/>
      <c r="K112" s="27"/>
      <c r="L112" s="27"/>
      <c r="M112" s="27"/>
      <c r="N112" s="27"/>
      <c r="O112" s="27"/>
      <c r="P112" s="27"/>
      <c r="Q112" s="27"/>
      <c r="R112" s="27"/>
      <c r="S112" s="27"/>
    </row>
    <row r="113" spans="3:19" s="26" customFormat="1">
      <c r="C113" s="27"/>
      <c r="D113" s="27"/>
      <c r="E113" s="27"/>
      <c r="F113" s="27"/>
      <c r="G113" s="27"/>
      <c r="H113" s="27"/>
      <c r="I113" s="27"/>
      <c r="J113" s="27"/>
      <c r="K113" s="27"/>
      <c r="L113" s="27"/>
      <c r="M113" s="27"/>
      <c r="N113" s="27"/>
      <c r="O113" s="27"/>
      <c r="P113" s="27"/>
      <c r="Q113" s="27"/>
      <c r="R113" s="27"/>
      <c r="S113" s="27"/>
    </row>
    <row r="114" spans="3:19" s="26" customFormat="1">
      <c r="C114" s="27"/>
      <c r="D114" s="27"/>
      <c r="E114" s="27"/>
      <c r="F114" s="27"/>
      <c r="G114" s="27"/>
      <c r="H114" s="27"/>
      <c r="I114" s="27"/>
      <c r="J114" s="27"/>
      <c r="K114" s="27"/>
      <c r="L114" s="27"/>
      <c r="M114" s="27"/>
      <c r="N114" s="27"/>
      <c r="O114" s="27"/>
      <c r="P114" s="27"/>
      <c r="Q114" s="27"/>
      <c r="R114" s="27"/>
      <c r="S114" s="27"/>
    </row>
    <row r="115" spans="3:19" s="26" customFormat="1">
      <c r="C115" s="27"/>
      <c r="D115" s="27"/>
      <c r="E115" s="27"/>
      <c r="F115" s="27"/>
      <c r="G115" s="27"/>
      <c r="H115" s="27"/>
      <c r="I115" s="27"/>
      <c r="J115" s="27"/>
      <c r="K115" s="27"/>
      <c r="L115" s="27"/>
      <c r="M115" s="27"/>
      <c r="N115" s="27"/>
      <c r="O115" s="27"/>
      <c r="P115" s="27"/>
      <c r="Q115" s="27"/>
      <c r="R115" s="27"/>
      <c r="S115" s="27"/>
    </row>
    <row r="116" spans="3:19" s="26" customFormat="1">
      <c r="C116" s="27"/>
      <c r="D116" s="27"/>
      <c r="E116" s="27"/>
      <c r="F116" s="27"/>
      <c r="G116" s="27"/>
      <c r="H116" s="27"/>
      <c r="I116" s="27"/>
      <c r="J116" s="27"/>
      <c r="K116" s="27"/>
      <c r="L116" s="27"/>
      <c r="M116" s="27"/>
      <c r="N116" s="27"/>
      <c r="O116" s="27"/>
      <c r="P116" s="27"/>
      <c r="Q116" s="27"/>
      <c r="R116" s="27"/>
      <c r="S116" s="27"/>
    </row>
    <row r="117" spans="3:19" s="26" customFormat="1">
      <c r="C117" s="27"/>
      <c r="D117" s="27"/>
      <c r="E117" s="27"/>
      <c r="F117" s="27"/>
      <c r="G117" s="27"/>
      <c r="H117" s="27"/>
      <c r="I117" s="27"/>
      <c r="J117" s="27"/>
      <c r="K117" s="27"/>
      <c r="L117" s="27"/>
      <c r="M117" s="27"/>
      <c r="N117" s="27"/>
      <c r="O117" s="27"/>
      <c r="P117" s="27"/>
      <c r="Q117" s="27"/>
      <c r="R117" s="27"/>
      <c r="S117" s="27"/>
    </row>
    <row r="118" spans="3:19" s="26" customFormat="1">
      <c r="C118" s="27"/>
      <c r="D118" s="27"/>
      <c r="E118" s="27"/>
      <c r="F118" s="27"/>
      <c r="G118" s="27"/>
      <c r="H118" s="27"/>
      <c r="I118" s="27"/>
      <c r="J118" s="27"/>
      <c r="K118" s="27"/>
      <c r="L118" s="27"/>
      <c r="M118" s="27"/>
      <c r="N118" s="27"/>
      <c r="O118" s="27"/>
      <c r="P118" s="27"/>
      <c r="Q118" s="27"/>
      <c r="R118" s="27"/>
      <c r="S118" s="27"/>
    </row>
    <row r="119" spans="3:19" s="26" customFormat="1">
      <c r="C119" s="27"/>
      <c r="D119" s="27"/>
      <c r="E119" s="27"/>
      <c r="F119" s="27"/>
      <c r="G119" s="27"/>
      <c r="H119" s="27"/>
      <c r="I119" s="27"/>
      <c r="J119" s="27"/>
      <c r="K119" s="27"/>
      <c r="L119" s="27"/>
      <c r="M119" s="27"/>
      <c r="N119" s="27"/>
      <c r="O119" s="27"/>
      <c r="P119" s="27"/>
      <c r="Q119" s="27"/>
      <c r="R119" s="27"/>
      <c r="S119" s="27"/>
    </row>
    <row r="120" spans="3:19" s="26" customFormat="1">
      <c r="C120" s="27"/>
      <c r="D120" s="27"/>
      <c r="E120" s="27"/>
      <c r="F120" s="27"/>
      <c r="G120" s="27"/>
      <c r="H120" s="27"/>
      <c r="I120" s="27"/>
      <c r="J120" s="27"/>
      <c r="K120" s="27"/>
      <c r="L120" s="27"/>
      <c r="M120" s="27"/>
      <c r="N120" s="27"/>
      <c r="O120" s="27"/>
      <c r="P120" s="27"/>
      <c r="Q120" s="27"/>
      <c r="R120" s="27"/>
      <c r="S120" s="27"/>
    </row>
    <row r="121" spans="3:19" s="26" customFormat="1">
      <c r="C121" s="27"/>
      <c r="D121" s="27"/>
      <c r="E121" s="27"/>
      <c r="F121" s="27"/>
      <c r="G121" s="27"/>
      <c r="H121" s="27"/>
      <c r="I121" s="27"/>
      <c r="J121" s="27"/>
      <c r="K121" s="27"/>
      <c r="L121" s="27"/>
      <c r="M121" s="27"/>
      <c r="N121" s="27"/>
      <c r="O121" s="27"/>
      <c r="P121" s="27"/>
      <c r="Q121" s="27"/>
      <c r="R121" s="27"/>
      <c r="S121" s="27"/>
    </row>
    <row r="122" spans="3:19" s="26" customFormat="1">
      <c r="C122" s="27"/>
      <c r="D122" s="27"/>
      <c r="E122" s="27"/>
      <c r="F122" s="27"/>
      <c r="G122" s="27"/>
      <c r="H122" s="27"/>
      <c r="I122" s="27"/>
      <c r="J122" s="27"/>
      <c r="K122" s="27"/>
      <c r="L122" s="27"/>
      <c r="M122" s="27"/>
      <c r="N122" s="27"/>
      <c r="O122" s="27"/>
      <c r="P122" s="27"/>
      <c r="Q122" s="27"/>
      <c r="R122" s="27"/>
      <c r="S122" s="27"/>
    </row>
    <row r="123" spans="3:19" s="26" customFormat="1">
      <c r="C123" s="27"/>
      <c r="D123" s="27"/>
      <c r="E123" s="27"/>
      <c r="F123" s="27"/>
      <c r="G123" s="27"/>
      <c r="H123" s="27"/>
      <c r="I123" s="27"/>
      <c r="J123" s="27"/>
      <c r="K123" s="27"/>
      <c r="L123" s="27"/>
      <c r="M123" s="27"/>
      <c r="N123" s="27"/>
      <c r="O123" s="27"/>
      <c r="P123" s="27"/>
      <c r="Q123" s="27"/>
      <c r="R123" s="27"/>
      <c r="S123" s="27"/>
    </row>
    <row r="124" spans="3:19" s="26" customFormat="1">
      <c r="C124" s="27"/>
      <c r="D124" s="27"/>
      <c r="E124" s="27"/>
      <c r="F124" s="27"/>
      <c r="G124" s="27"/>
      <c r="H124" s="27"/>
      <c r="I124" s="27"/>
      <c r="J124" s="27"/>
      <c r="K124" s="27"/>
      <c r="L124" s="27"/>
      <c r="M124" s="27"/>
      <c r="N124" s="27"/>
      <c r="O124" s="27"/>
      <c r="P124" s="27"/>
      <c r="Q124" s="27"/>
      <c r="R124" s="27"/>
      <c r="S124" s="27"/>
    </row>
    <row r="125" spans="3:19" s="26" customFormat="1">
      <c r="C125" s="27"/>
      <c r="D125" s="27"/>
      <c r="E125" s="27"/>
      <c r="F125" s="27"/>
      <c r="G125" s="27"/>
      <c r="H125" s="27"/>
      <c r="I125" s="27"/>
      <c r="J125" s="27"/>
      <c r="K125" s="27"/>
      <c r="L125" s="27"/>
      <c r="M125" s="27"/>
      <c r="N125" s="27"/>
      <c r="O125" s="27"/>
      <c r="P125" s="27"/>
      <c r="Q125" s="27"/>
      <c r="R125" s="27"/>
      <c r="S125" s="27"/>
    </row>
    <row r="126" spans="3:19" s="26" customFormat="1">
      <c r="C126" s="27"/>
      <c r="D126" s="27"/>
      <c r="E126" s="27"/>
      <c r="F126" s="27"/>
      <c r="G126" s="27"/>
      <c r="H126" s="27"/>
      <c r="I126" s="27"/>
      <c r="J126" s="27"/>
      <c r="K126" s="27"/>
      <c r="L126" s="27"/>
      <c r="M126" s="27"/>
      <c r="N126" s="27"/>
      <c r="O126" s="27"/>
      <c r="P126" s="27"/>
      <c r="Q126" s="27"/>
      <c r="R126" s="27"/>
      <c r="S126" s="27"/>
    </row>
    <row r="127" spans="3:19" s="26" customFormat="1">
      <c r="C127" s="27"/>
      <c r="D127" s="27"/>
      <c r="E127" s="27"/>
      <c r="F127" s="27"/>
      <c r="G127" s="27"/>
      <c r="H127" s="27"/>
      <c r="I127" s="27"/>
      <c r="J127" s="27"/>
      <c r="K127" s="27"/>
      <c r="L127" s="27"/>
      <c r="M127" s="27"/>
      <c r="N127" s="27"/>
      <c r="O127" s="27"/>
      <c r="P127" s="27"/>
      <c r="Q127" s="27"/>
      <c r="R127" s="27"/>
      <c r="S127" s="27"/>
    </row>
    <row r="128" spans="3:19" s="26" customFormat="1">
      <c r="C128" s="27"/>
      <c r="D128" s="27"/>
      <c r="E128" s="27"/>
      <c r="F128" s="27"/>
      <c r="G128" s="27"/>
      <c r="H128" s="27"/>
      <c r="I128" s="27"/>
      <c r="J128" s="27"/>
      <c r="K128" s="27"/>
      <c r="L128" s="27"/>
      <c r="M128" s="27"/>
      <c r="N128" s="27"/>
      <c r="O128" s="27"/>
      <c r="P128" s="27"/>
      <c r="Q128" s="27"/>
      <c r="R128" s="27"/>
      <c r="S128" s="27"/>
    </row>
    <row r="129" spans="3:19" s="26" customFormat="1">
      <c r="C129" s="27"/>
      <c r="D129" s="27"/>
      <c r="E129" s="27"/>
      <c r="F129" s="27"/>
      <c r="G129" s="27"/>
      <c r="H129" s="27"/>
      <c r="I129" s="27"/>
      <c r="J129" s="27"/>
      <c r="K129" s="27"/>
      <c r="L129" s="27"/>
      <c r="M129" s="27"/>
      <c r="N129" s="27"/>
      <c r="O129" s="27"/>
      <c r="P129" s="27"/>
      <c r="Q129" s="27"/>
      <c r="R129" s="27"/>
      <c r="S129" s="27"/>
    </row>
    <row r="130" spans="3:19" s="26" customFormat="1">
      <c r="C130" s="27"/>
      <c r="D130" s="27"/>
      <c r="E130" s="27"/>
      <c r="F130" s="27"/>
      <c r="G130" s="27"/>
      <c r="H130" s="27"/>
      <c r="I130" s="27"/>
      <c r="J130" s="27"/>
      <c r="K130" s="27"/>
      <c r="L130" s="27"/>
      <c r="M130" s="27"/>
      <c r="N130" s="27"/>
      <c r="O130" s="27"/>
      <c r="P130" s="27"/>
      <c r="Q130" s="27"/>
      <c r="R130" s="27"/>
      <c r="S130" s="27"/>
    </row>
    <row r="131" spans="3:19" s="26" customFormat="1">
      <c r="C131" s="27"/>
      <c r="D131" s="27"/>
      <c r="E131" s="27"/>
      <c r="F131" s="27"/>
      <c r="G131" s="27"/>
      <c r="H131" s="27"/>
      <c r="I131" s="27"/>
      <c r="J131" s="27"/>
      <c r="K131" s="27"/>
      <c r="L131" s="27"/>
      <c r="M131" s="27"/>
      <c r="N131" s="27"/>
      <c r="O131" s="27"/>
      <c r="P131" s="27"/>
      <c r="Q131" s="27"/>
      <c r="R131" s="27"/>
      <c r="S131" s="27"/>
    </row>
    <row r="132" spans="3:19" s="26" customFormat="1">
      <c r="C132" s="27"/>
      <c r="D132" s="27"/>
      <c r="E132" s="27"/>
      <c r="F132" s="27"/>
      <c r="G132" s="27"/>
      <c r="H132" s="27"/>
      <c r="I132" s="27"/>
      <c r="J132" s="27"/>
      <c r="K132" s="27"/>
      <c r="L132" s="27"/>
      <c r="M132" s="27"/>
      <c r="N132" s="27"/>
      <c r="O132" s="27"/>
      <c r="P132" s="27"/>
      <c r="Q132" s="27"/>
      <c r="R132" s="27"/>
      <c r="S132" s="27"/>
    </row>
    <row r="133" spans="3:19" s="26" customFormat="1">
      <c r="C133" s="27"/>
      <c r="D133" s="27"/>
      <c r="E133" s="27"/>
      <c r="F133" s="27"/>
      <c r="G133" s="27"/>
      <c r="H133" s="27"/>
      <c r="I133" s="27"/>
      <c r="J133" s="27"/>
      <c r="K133" s="27"/>
      <c r="L133" s="27"/>
      <c r="M133" s="27"/>
      <c r="N133" s="27"/>
      <c r="O133" s="27"/>
      <c r="P133" s="27"/>
      <c r="Q133" s="27"/>
      <c r="R133" s="27"/>
      <c r="S133" s="27"/>
    </row>
    <row r="134" spans="3:19" s="26" customFormat="1">
      <c r="C134" s="27"/>
      <c r="D134" s="27"/>
      <c r="E134" s="27"/>
      <c r="F134" s="27"/>
      <c r="G134" s="27"/>
      <c r="H134" s="27"/>
      <c r="I134" s="27"/>
      <c r="J134" s="27"/>
      <c r="K134" s="27"/>
      <c r="L134" s="27"/>
      <c r="M134" s="27"/>
      <c r="N134" s="27"/>
      <c r="O134" s="27"/>
      <c r="P134" s="27"/>
      <c r="Q134" s="27"/>
      <c r="R134" s="27"/>
      <c r="S134" s="27"/>
    </row>
    <row r="135" spans="3:19" s="26" customFormat="1">
      <c r="C135" s="27"/>
      <c r="D135" s="27"/>
      <c r="E135" s="27"/>
      <c r="F135" s="27"/>
      <c r="G135" s="27"/>
      <c r="H135" s="27"/>
      <c r="I135" s="27"/>
      <c r="J135" s="27"/>
      <c r="K135" s="27"/>
      <c r="L135" s="27"/>
      <c r="M135" s="27"/>
      <c r="N135" s="27"/>
      <c r="O135" s="27"/>
      <c r="P135" s="27"/>
      <c r="Q135" s="27"/>
      <c r="R135" s="27"/>
      <c r="S135" s="27"/>
    </row>
    <row r="136" spans="3:19" s="26" customFormat="1">
      <c r="C136" s="27"/>
      <c r="D136" s="27"/>
      <c r="E136" s="27"/>
      <c r="F136" s="27"/>
      <c r="G136" s="27"/>
      <c r="H136" s="27"/>
      <c r="I136" s="27"/>
      <c r="J136" s="27"/>
      <c r="K136" s="27"/>
      <c r="L136" s="27"/>
      <c r="M136" s="27"/>
      <c r="N136" s="27"/>
      <c r="O136" s="27"/>
      <c r="P136" s="27"/>
      <c r="Q136" s="27"/>
      <c r="R136" s="27"/>
      <c r="S136" s="27"/>
    </row>
    <row r="137" spans="3:19" s="26" customFormat="1">
      <c r="C137" s="27"/>
      <c r="D137" s="27"/>
      <c r="E137" s="27"/>
      <c r="F137" s="27"/>
      <c r="G137" s="27"/>
      <c r="H137" s="27"/>
      <c r="I137" s="27"/>
      <c r="J137" s="27"/>
      <c r="K137" s="27"/>
      <c r="L137" s="27"/>
      <c r="M137" s="27"/>
      <c r="N137" s="27"/>
      <c r="O137" s="27"/>
      <c r="P137" s="27"/>
      <c r="Q137" s="27"/>
      <c r="R137" s="27"/>
      <c r="S137" s="27"/>
    </row>
    <row r="138" spans="3:19" s="26" customFormat="1">
      <c r="C138" s="27"/>
      <c r="D138" s="27"/>
      <c r="E138" s="27"/>
      <c r="F138" s="27"/>
      <c r="G138" s="27"/>
      <c r="H138" s="27"/>
      <c r="I138" s="27"/>
      <c r="J138" s="27"/>
      <c r="K138" s="27"/>
      <c r="L138" s="27"/>
      <c r="M138" s="27"/>
      <c r="N138" s="27"/>
      <c r="O138" s="27"/>
      <c r="P138" s="27"/>
      <c r="Q138" s="27"/>
      <c r="R138" s="27"/>
      <c r="S138" s="27"/>
    </row>
    <row r="139" spans="3:19" s="26" customFormat="1">
      <c r="C139" s="27"/>
      <c r="D139" s="27"/>
      <c r="E139" s="27"/>
      <c r="F139" s="27"/>
      <c r="G139" s="27"/>
      <c r="H139" s="27"/>
      <c r="I139" s="27"/>
      <c r="J139" s="27"/>
      <c r="K139" s="27"/>
      <c r="L139" s="27"/>
      <c r="M139" s="27"/>
      <c r="N139" s="27"/>
      <c r="O139" s="27"/>
      <c r="P139" s="27"/>
      <c r="Q139" s="27"/>
      <c r="R139" s="27"/>
      <c r="S139" s="27"/>
    </row>
    <row r="140" spans="3:19" s="26" customFormat="1">
      <c r="C140" s="27"/>
      <c r="D140" s="27"/>
      <c r="E140" s="27"/>
      <c r="F140" s="27"/>
      <c r="G140" s="27"/>
      <c r="H140" s="27"/>
      <c r="I140" s="27"/>
      <c r="J140" s="27"/>
      <c r="K140" s="27"/>
      <c r="L140" s="27"/>
      <c r="M140" s="27"/>
      <c r="N140" s="27"/>
      <c r="O140" s="27"/>
      <c r="P140" s="27"/>
      <c r="Q140" s="27"/>
      <c r="R140" s="27"/>
      <c r="S140" s="27"/>
    </row>
    <row r="141" spans="3:19" s="26" customFormat="1">
      <c r="C141" s="27"/>
      <c r="D141" s="27"/>
      <c r="E141" s="27"/>
      <c r="F141" s="27"/>
      <c r="G141" s="27"/>
      <c r="H141" s="27"/>
      <c r="I141" s="27"/>
      <c r="J141" s="27"/>
      <c r="K141" s="27"/>
      <c r="L141" s="27"/>
      <c r="M141" s="27"/>
      <c r="N141" s="27"/>
      <c r="O141" s="27"/>
      <c r="P141" s="27"/>
      <c r="Q141" s="27"/>
      <c r="R141" s="27"/>
      <c r="S141" s="27"/>
    </row>
    <row r="142" spans="3:19" s="26" customFormat="1">
      <c r="C142" s="27"/>
      <c r="D142" s="27"/>
      <c r="E142" s="27"/>
      <c r="F142" s="27"/>
      <c r="G142" s="27"/>
      <c r="H142" s="27"/>
      <c r="I142" s="27"/>
      <c r="J142" s="27"/>
      <c r="K142" s="27"/>
      <c r="L142" s="27"/>
      <c r="M142" s="27"/>
      <c r="N142" s="27"/>
      <c r="O142" s="27"/>
      <c r="P142" s="27"/>
      <c r="Q142" s="27"/>
      <c r="R142" s="27"/>
      <c r="S142" s="27"/>
    </row>
    <row r="143" spans="3:19" s="26" customFormat="1">
      <c r="C143" s="27"/>
      <c r="D143" s="27"/>
      <c r="E143" s="27"/>
      <c r="F143" s="27"/>
      <c r="G143" s="27"/>
      <c r="H143" s="27"/>
      <c r="I143" s="27"/>
      <c r="J143" s="27"/>
      <c r="K143" s="27"/>
      <c r="L143" s="27"/>
      <c r="M143" s="27"/>
      <c r="N143" s="27"/>
      <c r="O143" s="27"/>
      <c r="P143" s="27"/>
      <c r="Q143" s="27"/>
      <c r="R143" s="27"/>
      <c r="S143" s="27"/>
    </row>
    <row r="144" spans="3:19" s="26" customFormat="1">
      <c r="C144" s="27"/>
      <c r="D144" s="27"/>
      <c r="E144" s="27"/>
      <c r="F144" s="27"/>
      <c r="G144" s="27"/>
      <c r="H144" s="27"/>
      <c r="I144" s="27"/>
      <c r="J144" s="27"/>
      <c r="K144" s="27"/>
      <c r="L144" s="27"/>
      <c r="M144" s="27"/>
      <c r="N144" s="27"/>
      <c r="O144" s="27"/>
      <c r="P144" s="27"/>
      <c r="Q144" s="27"/>
      <c r="R144" s="27"/>
      <c r="S144" s="27"/>
    </row>
    <row r="145" spans="3:19" s="26" customFormat="1">
      <c r="C145" s="27"/>
      <c r="D145" s="27"/>
      <c r="E145" s="27"/>
      <c r="F145" s="27"/>
      <c r="G145" s="27"/>
      <c r="H145" s="27"/>
      <c r="I145" s="27"/>
      <c r="J145" s="27"/>
      <c r="K145" s="27"/>
      <c r="L145" s="27"/>
      <c r="M145" s="27"/>
      <c r="N145" s="27"/>
      <c r="O145" s="27"/>
      <c r="P145" s="27"/>
      <c r="Q145" s="27"/>
      <c r="R145" s="27"/>
      <c r="S145" s="27"/>
    </row>
    <row r="146" spans="3:19" s="26" customFormat="1">
      <c r="C146" s="27"/>
      <c r="D146" s="27"/>
      <c r="E146" s="27"/>
      <c r="F146" s="27"/>
      <c r="G146" s="27"/>
      <c r="H146" s="27"/>
      <c r="I146" s="27"/>
      <c r="J146" s="27"/>
      <c r="K146" s="27"/>
      <c r="L146" s="27"/>
      <c r="M146" s="27"/>
      <c r="N146" s="27"/>
      <c r="O146" s="27"/>
      <c r="P146" s="27"/>
      <c r="Q146" s="27"/>
      <c r="R146" s="27"/>
      <c r="S146" s="27"/>
    </row>
    <row r="147" spans="3:19" s="26" customFormat="1">
      <c r="C147" s="27"/>
      <c r="D147" s="27"/>
      <c r="E147" s="27"/>
      <c r="F147" s="27"/>
      <c r="G147" s="27"/>
      <c r="H147" s="27"/>
      <c r="I147" s="27"/>
      <c r="J147" s="27"/>
      <c r="K147" s="27"/>
      <c r="L147" s="27"/>
      <c r="M147" s="27"/>
      <c r="N147" s="27"/>
      <c r="O147" s="27"/>
      <c r="P147" s="27"/>
      <c r="Q147" s="27"/>
      <c r="R147" s="27"/>
      <c r="S147" s="27"/>
    </row>
    <row r="148" spans="3:19" s="26" customFormat="1">
      <c r="C148" s="27"/>
      <c r="D148" s="27"/>
      <c r="E148" s="27"/>
      <c r="F148" s="27"/>
      <c r="G148" s="27"/>
      <c r="H148" s="27"/>
      <c r="I148" s="27"/>
      <c r="J148" s="27"/>
      <c r="K148" s="27"/>
      <c r="L148" s="27"/>
      <c r="M148" s="27"/>
      <c r="N148" s="27"/>
      <c r="O148" s="27"/>
      <c r="P148" s="27"/>
      <c r="Q148" s="27"/>
      <c r="R148" s="27"/>
      <c r="S148" s="27"/>
    </row>
    <row r="149" spans="3:19" s="26" customFormat="1">
      <c r="C149" s="27"/>
      <c r="D149" s="27"/>
      <c r="E149" s="27"/>
      <c r="F149" s="27"/>
      <c r="G149" s="27"/>
      <c r="H149" s="27"/>
      <c r="I149" s="27"/>
      <c r="J149" s="27"/>
      <c r="K149" s="27"/>
      <c r="L149" s="27"/>
      <c r="M149" s="27"/>
      <c r="N149" s="27"/>
      <c r="O149" s="27"/>
      <c r="P149" s="27"/>
      <c r="Q149" s="27"/>
      <c r="R149" s="27"/>
      <c r="S149" s="27"/>
    </row>
    <row r="150" spans="3:19" s="26" customFormat="1">
      <c r="C150" s="27"/>
      <c r="D150" s="27"/>
      <c r="E150" s="27"/>
      <c r="F150" s="27"/>
      <c r="G150" s="27"/>
      <c r="H150" s="27"/>
      <c r="I150" s="27"/>
      <c r="J150" s="27"/>
      <c r="K150" s="27"/>
      <c r="L150" s="27"/>
      <c r="M150" s="27"/>
      <c r="N150" s="27"/>
      <c r="O150" s="27"/>
      <c r="P150" s="27"/>
      <c r="Q150" s="27"/>
      <c r="R150" s="27"/>
      <c r="S150" s="27"/>
    </row>
    <row r="151" spans="3:19" s="26" customFormat="1">
      <c r="C151" s="27"/>
      <c r="D151" s="27"/>
      <c r="E151" s="27"/>
      <c r="F151" s="27"/>
      <c r="G151" s="27"/>
      <c r="H151" s="27"/>
      <c r="I151" s="27"/>
      <c r="J151" s="27"/>
      <c r="K151" s="27"/>
      <c r="L151" s="27"/>
      <c r="M151" s="27"/>
      <c r="N151" s="27"/>
      <c r="O151" s="27"/>
      <c r="P151" s="27"/>
      <c r="Q151" s="27"/>
      <c r="R151" s="27"/>
      <c r="S151" s="27"/>
    </row>
    <row r="152" spans="3:19" s="26" customFormat="1">
      <c r="C152" s="27"/>
      <c r="D152" s="27"/>
      <c r="E152" s="27"/>
      <c r="F152" s="27"/>
      <c r="G152" s="27"/>
      <c r="H152" s="27"/>
      <c r="I152" s="27"/>
      <c r="J152" s="27"/>
      <c r="K152" s="27"/>
      <c r="L152" s="27"/>
      <c r="M152" s="27"/>
      <c r="N152" s="27"/>
      <c r="O152" s="27"/>
      <c r="P152" s="27"/>
      <c r="Q152" s="27"/>
      <c r="R152" s="27"/>
      <c r="S152" s="27"/>
    </row>
    <row r="153" spans="3:19" s="26" customFormat="1">
      <c r="C153" s="27"/>
      <c r="D153" s="27"/>
      <c r="E153" s="27"/>
      <c r="F153" s="27"/>
      <c r="G153" s="27"/>
      <c r="H153" s="27"/>
      <c r="I153" s="27"/>
      <c r="J153" s="27"/>
      <c r="K153" s="27"/>
      <c r="L153" s="27"/>
      <c r="M153" s="27"/>
      <c r="N153" s="27"/>
      <c r="O153" s="27"/>
      <c r="P153" s="27"/>
      <c r="Q153" s="27"/>
      <c r="R153" s="27"/>
      <c r="S153" s="27"/>
    </row>
    <row r="154" spans="3:19" s="26" customFormat="1">
      <c r="C154" s="27"/>
      <c r="D154" s="27"/>
      <c r="E154" s="27"/>
      <c r="F154" s="27"/>
      <c r="G154" s="27"/>
      <c r="H154" s="27"/>
      <c r="I154" s="27"/>
      <c r="J154" s="27"/>
      <c r="K154" s="27"/>
      <c r="L154" s="27"/>
      <c r="M154" s="27"/>
      <c r="N154" s="27"/>
      <c r="O154" s="27"/>
      <c r="P154" s="27"/>
      <c r="Q154" s="27"/>
      <c r="R154" s="27"/>
      <c r="S154" s="27"/>
    </row>
    <row r="155" spans="3:19" s="26" customFormat="1">
      <c r="C155" s="27"/>
      <c r="D155" s="27"/>
      <c r="E155" s="27"/>
      <c r="F155" s="27"/>
      <c r="G155" s="27"/>
      <c r="H155" s="27"/>
      <c r="I155" s="27"/>
      <c r="J155" s="27"/>
      <c r="K155" s="27"/>
      <c r="L155" s="27"/>
      <c r="M155" s="27"/>
      <c r="N155" s="27"/>
      <c r="O155" s="27"/>
      <c r="P155" s="27"/>
      <c r="Q155" s="27"/>
      <c r="R155" s="27"/>
      <c r="S155" s="27"/>
    </row>
    <row r="156" spans="3:19" s="26" customFormat="1">
      <c r="C156" s="27"/>
      <c r="D156" s="27"/>
      <c r="E156" s="27"/>
      <c r="F156" s="27"/>
      <c r="G156" s="27"/>
      <c r="H156" s="27"/>
      <c r="I156" s="27"/>
      <c r="J156" s="27"/>
      <c r="K156" s="27"/>
      <c r="L156" s="27"/>
      <c r="M156" s="27"/>
      <c r="N156" s="27"/>
      <c r="O156" s="27"/>
      <c r="P156" s="27"/>
      <c r="Q156" s="27"/>
      <c r="R156" s="27"/>
      <c r="S156" s="27"/>
    </row>
    <row r="157" spans="3:19" s="26" customFormat="1">
      <c r="C157" s="27"/>
      <c r="D157" s="27"/>
      <c r="E157" s="27"/>
      <c r="F157" s="27"/>
      <c r="G157" s="27"/>
      <c r="H157" s="27"/>
      <c r="I157" s="27"/>
      <c r="J157" s="27"/>
      <c r="K157" s="27"/>
      <c r="L157" s="27"/>
      <c r="M157" s="27"/>
      <c r="N157" s="27"/>
      <c r="O157" s="27"/>
      <c r="P157" s="27"/>
      <c r="Q157" s="27"/>
      <c r="R157" s="27"/>
      <c r="S157" s="27"/>
    </row>
    <row r="158" spans="3:19" s="26" customFormat="1">
      <c r="C158" s="27"/>
      <c r="D158" s="27"/>
      <c r="E158" s="27"/>
      <c r="F158" s="27"/>
      <c r="G158" s="27"/>
      <c r="H158" s="27"/>
      <c r="I158" s="27"/>
      <c r="J158" s="27"/>
      <c r="K158" s="27"/>
      <c r="L158" s="27"/>
      <c r="M158" s="27"/>
      <c r="N158" s="27"/>
      <c r="O158" s="27"/>
      <c r="P158" s="27"/>
      <c r="Q158" s="27"/>
      <c r="R158" s="27"/>
      <c r="S158" s="27"/>
    </row>
    <row r="159" spans="3:19" s="26" customFormat="1">
      <c r="C159" s="27"/>
      <c r="D159" s="27"/>
      <c r="E159" s="27"/>
      <c r="F159" s="27"/>
      <c r="G159" s="27"/>
      <c r="H159" s="27"/>
      <c r="I159" s="27"/>
      <c r="J159" s="27"/>
      <c r="K159" s="27"/>
      <c r="L159" s="27"/>
      <c r="M159" s="27"/>
      <c r="N159" s="27"/>
      <c r="O159" s="27"/>
      <c r="P159" s="27"/>
      <c r="Q159" s="27"/>
      <c r="R159" s="27"/>
      <c r="S159" s="27"/>
    </row>
    <row r="160" spans="3:19" s="26" customFormat="1">
      <c r="C160" s="27"/>
      <c r="D160" s="27"/>
      <c r="E160" s="27"/>
      <c r="F160" s="27"/>
      <c r="G160" s="27"/>
      <c r="H160" s="27"/>
      <c r="I160" s="27"/>
      <c r="J160" s="27"/>
      <c r="K160" s="27"/>
      <c r="L160" s="27"/>
      <c r="M160" s="27"/>
      <c r="N160" s="27"/>
      <c r="O160" s="27"/>
      <c r="P160" s="27"/>
      <c r="Q160" s="27"/>
      <c r="R160" s="27"/>
      <c r="S160" s="27"/>
    </row>
    <row r="161" spans="3:19" s="26" customFormat="1">
      <c r="C161" s="27"/>
      <c r="D161" s="27"/>
      <c r="E161" s="27"/>
      <c r="F161" s="27"/>
      <c r="G161" s="27"/>
      <c r="H161" s="27"/>
      <c r="I161" s="27"/>
      <c r="J161" s="27"/>
      <c r="K161" s="27"/>
      <c r="L161" s="27"/>
      <c r="M161" s="27"/>
      <c r="N161" s="27"/>
      <c r="O161" s="27"/>
      <c r="P161" s="27"/>
      <c r="Q161" s="27"/>
      <c r="R161" s="27"/>
      <c r="S161" s="27"/>
    </row>
    <row r="162" spans="3:19" s="26" customFormat="1">
      <c r="C162" s="27"/>
      <c r="D162" s="27"/>
      <c r="E162" s="27"/>
      <c r="F162" s="27"/>
      <c r="G162" s="27"/>
      <c r="H162" s="27"/>
      <c r="I162" s="27"/>
      <c r="J162" s="27"/>
      <c r="K162" s="27"/>
      <c r="L162" s="27"/>
      <c r="M162" s="27"/>
      <c r="N162" s="27"/>
      <c r="O162" s="27"/>
      <c r="P162" s="27"/>
      <c r="Q162" s="27"/>
      <c r="R162" s="27"/>
      <c r="S162" s="27"/>
    </row>
    <row r="163" spans="3:19" s="26" customFormat="1">
      <c r="C163" s="27"/>
      <c r="D163" s="27"/>
      <c r="E163" s="27"/>
      <c r="F163" s="27"/>
      <c r="G163" s="27"/>
      <c r="H163" s="27"/>
      <c r="I163" s="27"/>
      <c r="J163" s="27"/>
      <c r="K163" s="27"/>
      <c r="L163" s="27"/>
      <c r="M163" s="27"/>
      <c r="N163" s="27"/>
      <c r="O163" s="27"/>
      <c r="P163" s="27"/>
      <c r="Q163" s="27"/>
      <c r="R163" s="27"/>
      <c r="S163" s="27"/>
    </row>
    <row r="164" spans="3:19" s="26" customFormat="1">
      <c r="C164" s="27"/>
      <c r="D164" s="27"/>
      <c r="E164" s="27"/>
      <c r="F164" s="27"/>
      <c r="G164" s="27"/>
      <c r="H164" s="27"/>
      <c r="I164" s="27"/>
      <c r="J164" s="27"/>
      <c r="K164" s="27"/>
      <c r="L164" s="27"/>
      <c r="M164" s="27"/>
      <c r="N164" s="27"/>
      <c r="O164" s="27"/>
      <c r="P164" s="27"/>
      <c r="Q164" s="27"/>
      <c r="R164" s="27"/>
      <c r="S164" s="27"/>
    </row>
    <row r="165" spans="3:19" s="26" customFormat="1">
      <c r="C165" s="27"/>
      <c r="D165" s="27"/>
      <c r="E165" s="27"/>
      <c r="F165" s="27"/>
      <c r="G165" s="27"/>
      <c r="H165" s="27"/>
      <c r="I165" s="27"/>
      <c r="J165" s="27"/>
      <c r="K165" s="27"/>
      <c r="L165" s="27"/>
      <c r="M165" s="27"/>
      <c r="N165" s="27"/>
      <c r="O165" s="27"/>
      <c r="P165" s="27"/>
      <c r="Q165" s="27"/>
      <c r="R165" s="27"/>
      <c r="S165" s="27"/>
    </row>
    <row r="166" spans="3:19">
      <c r="C166" s="7"/>
      <c r="D166" s="7"/>
      <c r="E166" s="7"/>
      <c r="F166" s="7"/>
      <c r="G166" s="7"/>
      <c r="H166" s="7"/>
      <c r="I166" s="7"/>
      <c r="J166" s="7"/>
      <c r="K166" s="7"/>
      <c r="L166" s="7"/>
      <c r="M166" s="7"/>
      <c r="N166" s="7"/>
      <c r="O166" s="7"/>
      <c r="P166" s="7"/>
      <c r="Q166" s="7"/>
      <c r="R166" s="7"/>
      <c r="S166" s="7"/>
    </row>
    <row r="167" spans="3:19">
      <c r="C167" s="7"/>
      <c r="D167" s="7"/>
      <c r="E167" s="7"/>
      <c r="F167" s="7"/>
      <c r="G167" s="7"/>
      <c r="H167" s="7"/>
      <c r="I167" s="7"/>
      <c r="J167" s="7"/>
      <c r="K167" s="7"/>
      <c r="L167" s="7"/>
      <c r="M167" s="7"/>
      <c r="N167" s="7"/>
      <c r="O167" s="7"/>
      <c r="P167" s="7"/>
      <c r="Q167" s="7"/>
      <c r="R167" s="7"/>
      <c r="S167" s="7"/>
    </row>
    <row r="168" spans="3:19">
      <c r="C168" s="7"/>
      <c r="D168" s="7"/>
      <c r="E168" s="7"/>
      <c r="F168" s="7"/>
      <c r="G168" s="7"/>
      <c r="H168" s="7"/>
      <c r="I168" s="7"/>
      <c r="J168" s="7"/>
      <c r="K168" s="7"/>
      <c r="L168" s="7"/>
      <c r="M168" s="7"/>
      <c r="N168" s="7"/>
      <c r="O168" s="7"/>
      <c r="P168" s="7"/>
      <c r="Q168" s="7"/>
      <c r="R168" s="7"/>
      <c r="S168" s="7"/>
    </row>
    <row r="169" spans="3:19">
      <c r="C169" s="7"/>
      <c r="D169" s="7"/>
      <c r="E169" s="7"/>
      <c r="F169" s="7"/>
      <c r="G169" s="7"/>
      <c r="H169" s="7"/>
      <c r="I169" s="7"/>
      <c r="J169" s="7"/>
      <c r="K169" s="7"/>
      <c r="L169" s="7"/>
      <c r="M169" s="7"/>
      <c r="N169" s="7"/>
      <c r="O169" s="7"/>
      <c r="P169" s="7"/>
      <c r="Q169" s="7"/>
      <c r="R169" s="7"/>
      <c r="S169" s="7"/>
    </row>
    <row r="170" spans="3:19">
      <c r="C170" s="7"/>
      <c r="D170" s="7"/>
      <c r="E170" s="7"/>
      <c r="F170" s="7"/>
      <c r="G170" s="7"/>
      <c r="H170" s="7"/>
      <c r="I170" s="7"/>
      <c r="J170" s="7"/>
      <c r="K170" s="7"/>
      <c r="L170" s="7"/>
      <c r="M170" s="7"/>
      <c r="N170" s="7"/>
      <c r="O170" s="7"/>
      <c r="P170" s="7"/>
      <c r="Q170" s="7"/>
      <c r="R170" s="7"/>
      <c r="S170" s="7"/>
    </row>
    <row r="171" spans="3:19">
      <c r="C171" s="7"/>
      <c r="D171" s="7"/>
      <c r="E171" s="7"/>
      <c r="F171" s="7"/>
      <c r="G171" s="7"/>
      <c r="H171" s="7"/>
      <c r="I171" s="7"/>
      <c r="J171" s="7"/>
      <c r="K171" s="7"/>
      <c r="L171" s="7"/>
      <c r="M171" s="7"/>
      <c r="N171" s="7"/>
      <c r="O171" s="7"/>
      <c r="P171" s="7"/>
      <c r="Q171" s="7"/>
      <c r="R171" s="7"/>
      <c r="S171" s="7"/>
    </row>
    <row r="172" spans="3:19">
      <c r="C172" s="7"/>
      <c r="D172" s="7"/>
      <c r="E172" s="7"/>
      <c r="F172" s="7"/>
      <c r="G172" s="7"/>
      <c r="H172" s="7"/>
      <c r="I172" s="7"/>
      <c r="J172" s="7"/>
      <c r="K172" s="7"/>
      <c r="L172" s="7"/>
      <c r="M172" s="7"/>
      <c r="N172" s="7"/>
      <c r="O172" s="7"/>
      <c r="P172" s="7"/>
      <c r="Q172" s="7"/>
      <c r="R172" s="7"/>
      <c r="S172" s="7"/>
    </row>
    <row r="173" spans="3:19">
      <c r="C173" s="7"/>
      <c r="D173" s="7"/>
      <c r="E173" s="7"/>
      <c r="F173" s="7"/>
      <c r="G173" s="7"/>
      <c r="H173" s="7"/>
      <c r="I173" s="7"/>
      <c r="J173" s="7"/>
      <c r="K173" s="7"/>
      <c r="L173" s="7"/>
      <c r="M173" s="7"/>
      <c r="N173" s="7"/>
      <c r="O173" s="7"/>
      <c r="P173" s="7"/>
      <c r="Q173" s="7"/>
      <c r="R173" s="7"/>
      <c r="S173" s="7"/>
    </row>
    <row r="174" spans="3:19">
      <c r="C174" s="7"/>
      <c r="D174" s="7"/>
      <c r="E174" s="7"/>
      <c r="F174" s="7"/>
      <c r="G174" s="7"/>
      <c r="H174" s="7"/>
      <c r="I174" s="7"/>
      <c r="J174" s="7"/>
      <c r="K174" s="7"/>
      <c r="L174" s="7"/>
      <c r="M174" s="7"/>
      <c r="N174" s="7"/>
      <c r="O174" s="7"/>
      <c r="P174" s="7"/>
      <c r="Q174" s="7"/>
      <c r="R174" s="7"/>
      <c r="S174" s="7"/>
    </row>
    <row r="175" spans="3:19">
      <c r="C175" s="7"/>
      <c r="D175" s="7"/>
      <c r="E175" s="7"/>
      <c r="F175" s="7"/>
      <c r="G175" s="7"/>
      <c r="H175" s="7"/>
      <c r="I175" s="7"/>
      <c r="J175" s="7"/>
      <c r="K175" s="7"/>
      <c r="L175" s="7"/>
      <c r="M175" s="7"/>
      <c r="N175" s="7"/>
      <c r="O175" s="7"/>
      <c r="P175" s="7"/>
      <c r="Q175" s="7"/>
      <c r="R175" s="7"/>
      <c r="S175" s="7"/>
    </row>
    <row r="176" spans="3:19">
      <c r="C176" s="7"/>
      <c r="D176" s="7"/>
      <c r="E176" s="7"/>
      <c r="F176" s="7"/>
      <c r="G176" s="7"/>
      <c r="H176" s="7"/>
      <c r="I176" s="7"/>
      <c r="J176" s="7"/>
      <c r="K176" s="7"/>
      <c r="L176" s="7"/>
      <c r="M176" s="7"/>
      <c r="N176" s="7"/>
      <c r="O176" s="7"/>
      <c r="P176" s="7"/>
      <c r="Q176" s="7"/>
      <c r="R176" s="7"/>
      <c r="S176" s="7"/>
    </row>
    <row r="177" spans="3:19">
      <c r="C177" s="7"/>
      <c r="D177" s="7"/>
      <c r="E177" s="7"/>
      <c r="F177" s="7"/>
      <c r="G177" s="7"/>
      <c r="H177" s="7"/>
      <c r="I177" s="7"/>
      <c r="J177" s="7"/>
      <c r="K177" s="7"/>
      <c r="L177" s="7"/>
      <c r="M177" s="7"/>
      <c r="N177" s="7"/>
      <c r="O177" s="7"/>
      <c r="P177" s="7"/>
      <c r="Q177" s="7"/>
      <c r="R177" s="7"/>
      <c r="S177" s="7"/>
    </row>
  </sheetData>
  <sheetProtection sheet="1" objects="1" scenarios="1"/>
  <protectedRanges>
    <protectedRange sqref="D30:E32" name="範囲1"/>
  </protectedRanges>
  <mergeCells count="38">
    <mergeCell ref="D31:E31"/>
    <mergeCell ref="D32:E32"/>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C1:D1"/>
    <mergeCell ref="H1:J1"/>
    <mergeCell ref="N1:R1"/>
    <mergeCell ref="C3:E4"/>
    <mergeCell ref="F3:T3"/>
    <mergeCell ref="C34:E34"/>
    <mergeCell ref="D9:E9"/>
    <mergeCell ref="D10:E10"/>
    <mergeCell ref="C5:C7"/>
    <mergeCell ref="C8:C10"/>
    <mergeCell ref="D5:E5"/>
    <mergeCell ref="D6:E6"/>
    <mergeCell ref="D7:E7"/>
    <mergeCell ref="D8:E8"/>
    <mergeCell ref="C11:C33"/>
    <mergeCell ref="D33:E33"/>
    <mergeCell ref="D11:E11"/>
    <mergeCell ref="D12:E12"/>
    <mergeCell ref="D13:E13"/>
    <mergeCell ref="D14:E14"/>
    <mergeCell ref="D15:E15"/>
  </mergeCells>
  <phoneticPr fontId="2"/>
  <printOptions horizontalCentered="1"/>
  <pageMargins left="1.1811023622047245" right="0.28000000000000003" top="0.27559055118110237" bottom="0.19685039370078741" header="0.51181102362204722" footer="0.19685039370078741"/>
  <pageSetup paperSize="12" scale="12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W120"/>
  <sheetViews>
    <sheetView showGridLines="0" showRowColHeaders="0" showZeros="0" zoomScale="95" workbookViewId="0">
      <pane xSplit="2" ySplit="3" topLeftCell="C4" activePane="bottomRight" state="frozen"/>
      <selection pane="topRight" activeCell="C1" sqref="C1"/>
      <selection pane="bottomLeft" activeCell="A4" sqref="A4"/>
      <selection pane="bottomRight" activeCell="C4" sqref="C4"/>
    </sheetView>
  </sheetViews>
  <sheetFormatPr defaultColWidth="9" defaultRowHeight="14"/>
  <cols>
    <col min="1" max="1" width="4.58203125" style="27" customWidth="1"/>
    <col min="2" max="2" width="6" style="14" customWidth="1"/>
    <col min="3" max="15" width="9" style="7" customWidth="1"/>
    <col min="16" max="49" width="9" style="27" customWidth="1"/>
    <col min="50" max="16384" width="9" style="7"/>
  </cols>
  <sheetData>
    <row r="1" spans="1:49" ht="16.5">
      <c r="C1" s="257" t="s">
        <v>99</v>
      </c>
      <c r="D1" s="257"/>
      <c r="E1" s="257"/>
      <c r="F1" s="257"/>
      <c r="I1" s="49"/>
      <c r="J1" s="40" t="s">
        <v>138</v>
      </c>
    </row>
    <row r="2" spans="1:49" ht="17" thickBot="1">
      <c r="C2" s="13"/>
      <c r="D2" s="13"/>
      <c r="E2" s="13"/>
      <c r="F2" s="13"/>
      <c r="I2" s="15"/>
      <c r="J2" s="15"/>
    </row>
    <row r="3" spans="1:49" s="16" customFormat="1" ht="15.75" customHeight="1" thickBot="1">
      <c r="A3" s="28"/>
      <c r="B3" s="173"/>
      <c r="C3" s="172" t="s">
        <v>241</v>
      </c>
      <c r="D3" s="169" t="s">
        <v>58</v>
      </c>
      <c r="E3" s="169" t="s">
        <v>59</v>
      </c>
      <c r="F3" s="169" t="s">
        <v>60</v>
      </c>
      <c r="G3" s="169" t="s">
        <v>61</v>
      </c>
      <c r="H3" s="169" t="s">
        <v>62</v>
      </c>
      <c r="I3" s="169" t="s">
        <v>80</v>
      </c>
      <c r="J3" s="169" t="s">
        <v>65</v>
      </c>
      <c r="K3" s="169" t="s">
        <v>66</v>
      </c>
      <c r="L3" s="169" t="s">
        <v>67</v>
      </c>
      <c r="M3" s="169" t="s">
        <v>68</v>
      </c>
      <c r="N3" s="170" t="s">
        <v>69</v>
      </c>
      <c r="O3" s="171" t="s">
        <v>171</v>
      </c>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row>
    <row r="4" spans="1:49" ht="15.75" customHeight="1">
      <c r="B4" s="174" t="s">
        <v>242</v>
      </c>
      <c r="C4" s="183"/>
      <c r="D4" s="184"/>
      <c r="E4" s="184"/>
      <c r="F4" s="184"/>
      <c r="G4" s="184"/>
      <c r="H4" s="184"/>
      <c r="I4" s="184"/>
      <c r="J4" s="184"/>
      <c r="K4" s="184"/>
      <c r="L4" s="184"/>
      <c r="M4" s="184"/>
      <c r="N4" s="185"/>
      <c r="O4" s="205"/>
    </row>
    <row r="5" spans="1:49" ht="15.75" customHeight="1">
      <c r="B5" s="175" t="s">
        <v>211</v>
      </c>
      <c r="C5" s="186"/>
      <c r="D5" s="187"/>
      <c r="E5" s="187"/>
      <c r="F5" s="187"/>
      <c r="G5" s="187"/>
      <c r="H5" s="187"/>
      <c r="I5" s="187"/>
      <c r="J5" s="187"/>
      <c r="K5" s="187"/>
      <c r="L5" s="187"/>
      <c r="M5" s="187"/>
      <c r="N5" s="188"/>
      <c r="O5" s="206"/>
    </row>
    <row r="6" spans="1:49" ht="15.75" customHeight="1">
      <c r="B6" s="175" t="s">
        <v>212</v>
      </c>
      <c r="C6" s="186"/>
      <c r="D6" s="187"/>
      <c r="E6" s="187"/>
      <c r="F6" s="187"/>
      <c r="G6" s="187"/>
      <c r="H6" s="187"/>
      <c r="I6" s="187"/>
      <c r="J6" s="187"/>
      <c r="K6" s="187"/>
      <c r="L6" s="187"/>
      <c r="M6" s="187"/>
      <c r="N6" s="188"/>
      <c r="O6" s="206"/>
    </row>
    <row r="7" spans="1:49" ht="15.75" customHeight="1">
      <c r="B7" s="175" t="s">
        <v>213</v>
      </c>
      <c r="C7" s="186"/>
      <c r="D7" s="187"/>
      <c r="E7" s="187"/>
      <c r="F7" s="187"/>
      <c r="G7" s="187"/>
      <c r="H7" s="187"/>
      <c r="I7" s="187"/>
      <c r="J7" s="187"/>
      <c r="K7" s="187"/>
      <c r="L7" s="187"/>
      <c r="M7" s="187"/>
      <c r="N7" s="188"/>
      <c r="O7" s="206"/>
    </row>
    <row r="8" spans="1:49" ht="15.75" customHeight="1">
      <c r="B8" s="175" t="s">
        <v>214</v>
      </c>
      <c r="C8" s="186"/>
      <c r="D8" s="187"/>
      <c r="E8" s="187"/>
      <c r="F8" s="187"/>
      <c r="G8" s="187"/>
      <c r="H8" s="187"/>
      <c r="I8" s="187"/>
      <c r="J8" s="187"/>
      <c r="K8" s="187"/>
      <c r="L8" s="187"/>
      <c r="M8" s="187"/>
      <c r="N8" s="188"/>
      <c r="O8" s="206"/>
    </row>
    <row r="9" spans="1:49" ht="15.75" customHeight="1">
      <c r="B9" s="175" t="s">
        <v>215</v>
      </c>
      <c r="C9" s="186"/>
      <c r="D9" s="187"/>
      <c r="E9" s="187"/>
      <c r="F9" s="187"/>
      <c r="G9" s="187"/>
      <c r="H9" s="187"/>
      <c r="I9" s="187"/>
      <c r="J9" s="187"/>
      <c r="K9" s="187"/>
      <c r="L9" s="187"/>
      <c r="M9" s="187"/>
      <c r="N9" s="188"/>
      <c r="O9" s="206"/>
    </row>
    <row r="10" spans="1:49" ht="15.75" customHeight="1">
      <c r="B10" s="175" t="s">
        <v>216</v>
      </c>
      <c r="C10" s="186"/>
      <c r="D10" s="187"/>
      <c r="E10" s="187"/>
      <c r="F10" s="187"/>
      <c r="G10" s="187"/>
      <c r="H10" s="187"/>
      <c r="I10" s="187"/>
      <c r="J10" s="187"/>
      <c r="K10" s="187"/>
      <c r="L10" s="187"/>
      <c r="M10" s="187"/>
      <c r="N10" s="188"/>
      <c r="O10" s="206"/>
    </row>
    <row r="11" spans="1:49" ht="15.75" customHeight="1">
      <c r="B11" s="175" t="s">
        <v>217</v>
      </c>
      <c r="C11" s="186"/>
      <c r="D11" s="187"/>
      <c r="E11" s="187"/>
      <c r="F11" s="187"/>
      <c r="G11" s="187"/>
      <c r="H11" s="187"/>
      <c r="I11" s="187"/>
      <c r="J11" s="187"/>
      <c r="K11" s="187"/>
      <c r="L11" s="187"/>
      <c r="M11" s="187"/>
      <c r="N11" s="188"/>
      <c r="O11" s="206"/>
    </row>
    <row r="12" spans="1:49" ht="15.75" customHeight="1">
      <c r="B12" s="175" t="s">
        <v>218</v>
      </c>
      <c r="C12" s="186"/>
      <c r="D12" s="187"/>
      <c r="E12" s="187"/>
      <c r="F12" s="187"/>
      <c r="G12" s="187"/>
      <c r="H12" s="187"/>
      <c r="I12" s="187"/>
      <c r="J12" s="187"/>
      <c r="K12" s="187"/>
      <c r="L12" s="187"/>
      <c r="M12" s="187"/>
      <c r="N12" s="188"/>
      <c r="O12" s="206"/>
    </row>
    <row r="13" spans="1:49" ht="15.75" customHeight="1">
      <c r="B13" s="175" t="s">
        <v>219</v>
      </c>
      <c r="C13" s="186"/>
      <c r="D13" s="187"/>
      <c r="E13" s="187"/>
      <c r="F13" s="187"/>
      <c r="G13" s="187"/>
      <c r="H13" s="187"/>
      <c r="I13" s="187"/>
      <c r="J13" s="187"/>
      <c r="K13" s="187"/>
      <c r="L13" s="187"/>
      <c r="M13" s="187"/>
      <c r="N13" s="188"/>
      <c r="O13" s="206"/>
    </row>
    <row r="14" spans="1:49" ht="15.75" customHeight="1">
      <c r="B14" s="175" t="s">
        <v>220</v>
      </c>
      <c r="C14" s="186"/>
      <c r="D14" s="187"/>
      <c r="E14" s="187"/>
      <c r="F14" s="187"/>
      <c r="G14" s="187"/>
      <c r="H14" s="187"/>
      <c r="I14" s="187"/>
      <c r="J14" s="187"/>
      <c r="K14" s="187"/>
      <c r="L14" s="187"/>
      <c r="M14" s="187"/>
      <c r="N14" s="188"/>
      <c r="O14" s="206"/>
    </row>
    <row r="15" spans="1:49" ht="15.75" customHeight="1">
      <c r="B15" s="175" t="s">
        <v>221</v>
      </c>
      <c r="C15" s="186"/>
      <c r="D15" s="187"/>
      <c r="E15" s="187"/>
      <c r="F15" s="187"/>
      <c r="G15" s="187"/>
      <c r="H15" s="187"/>
      <c r="I15" s="187"/>
      <c r="J15" s="187"/>
      <c r="K15" s="187"/>
      <c r="L15" s="187"/>
      <c r="M15" s="187"/>
      <c r="N15" s="188"/>
      <c r="O15" s="206"/>
    </row>
    <row r="16" spans="1:49" ht="15.75" customHeight="1">
      <c r="B16" s="175" t="s">
        <v>222</v>
      </c>
      <c r="C16" s="186"/>
      <c r="D16" s="187"/>
      <c r="E16" s="187"/>
      <c r="F16" s="187"/>
      <c r="G16" s="187"/>
      <c r="H16" s="187"/>
      <c r="I16" s="187"/>
      <c r="J16" s="187"/>
      <c r="K16" s="187"/>
      <c r="L16" s="187"/>
      <c r="M16" s="187"/>
      <c r="N16" s="188"/>
      <c r="O16" s="206"/>
    </row>
    <row r="17" spans="2:15" ht="15.75" customHeight="1">
      <c r="B17" s="175" t="s">
        <v>223</v>
      </c>
      <c r="C17" s="186"/>
      <c r="D17" s="187"/>
      <c r="E17" s="187"/>
      <c r="F17" s="187"/>
      <c r="G17" s="187"/>
      <c r="H17" s="187"/>
      <c r="I17" s="187"/>
      <c r="J17" s="187"/>
      <c r="K17" s="187"/>
      <c r="L17" s="187"/>
      <c r="M17" s="187"/>
      <c r="N17" s="188"/>
      <c r="O17" s="206"/>
    </row>
    <row r="18" spans="2:15" ht="15.75" customHeight="1">
      <c r="B18" s="175" t="s">
        <v>224</v>
      </c>
      <c r="C18" s="186"/>
      <c r="D18" s="187"/>
      <c r="E18" s="187"/>
      <c r="F18" s="187"/>
      <c r="G18" s="187"/>
      <c r="H18" s="187"/>
      <c r="I18" s="187"/>
      <c r="J18" s="187"/>
      <c r="K18" s="187"/>
      <c r="L18" s="187"/>
      <c r="M18" s="187"/>
      <c r="N18" s="188"/>
      <c r="O18" s="206"/>
    </row>
    <row r="19" spans="2:15" ht="15.75" customHeight="1">
      <c r="B19" s="175" t="s">
        <v>225</v>
      </c>
      <c r="C19" s="186"/>
      <c r="D19" s="187"/>
      <c r="E19" s="187"/>
      <c r="F19" s="187"/>
      <c r="G19" s="187"/>
      <c r="H19" s="187"/>
      <c r="I19" s="187"/>
      <c r="J19" s="187"/>
      <c r="K19" s="187"/>
      <c r="L19" s="187"/>
      <c r="M19" s="187"/>
      <c r="N19" s="188"/>
      <c r="O19" s="206"/>
    </row>
    <row r="20" spans="2:15" ht="15.75" customHeight="1">
      <c r="B20" s="175" t="s">
        <v>226</v>
      </c>
      <c r="C20" s="186"/>
      <c r="D20" s="187"/>
      <c r="E20" s="187"/>
      <c r="F20" s="187"/>
      <c r="G20" s="187"/>
      <c r="H20" s="187"/>
      <c r="I20" s="187"/>
      <c r="J20" s="187"/>
      <c r="K20" s="187"/>
      <c r="L20" s="187"/>
      <c r="M20" s="187"/>
      <c r="N20" s="188"/>
      <c r="O20" s="206"/>
    </row>
    <row r="21" spans="2:15" ht="15.75" customHeight="1">
      <c r="B21" s="175" t="s">
        <v>227</v>
      </c>
      <c r="C21" s="186"/>
      <c r="D21" s="187"/>
      <c r="E21" s="187"/>
      <c r="F21" s="187"/>
      <c r="G21" s="187"/>
      <c r="H21" s="187"/>
      <c r="I21" s="187"/>
      <c r="J21" s="187"/>
      <c r="K21" s="187"/>
      <c r="L21" s="187"/>
      <c r="M21" s="187"/>
      <c r="N21" s="188"/>
      <c r="O21" s="206"/>
    </row>
    <row r="22" spans="2:15" ht="15.75" customHeight="1">
      <c r="B22" s="175" t="s">
        <v>228</v>
      </c>
      <c r="C22" s="186"/>
      <c r="D22" s="187"/>
      <c r="E22" s="187"/>
      <c r="F22" s="187"/>
      <c r="G22" s="187"/>
      <c r="H22" s="187"/>
      <c r="I22" s="187"/>
      <c r="J22" s="187"/>
      <c r="K22" s="187"/>
      <c r="L22" s="187"/>
      <c r="M22" s="187"/>
      <c r="N22" s="188"/>
      <c r="O22" s="206"/>
    </row>
    <row r="23" spans="2:15" ht="15.75" customHeight="1">
      <c r="B23" s="175" t="s">
        <v>229</v>
      </c>
      <c r="C23" s="186"/>
      <c r="D23" s="187"/>
      <c r="E23" s="187"/>
      <c r="F23" s="187"/>
      <c r="G23" s="187"/>
      <c r="H23" s="187"/>
      <c r="I23" s="187"/>
      <c r="J23" s="187"/>
      <c r="K23" s="187"/>
      <c r="L23" s="187"/>
      <c r="M23" s="187"/>
      <c r="N23" s="188"/>
      <c r="O23" s="206"/>
    </row>
    <row r="24" spans="2:15" ht="15.75" customHeight="1">
      <c r="B24" s="175" t="s">
        <v>230</v>
      </c>
      <c r="C24" s="186"/>
      <c r="D24" s="187"/>
      <c r="E24" s="187"/>
      <c r="F24" s="187"/>
      <c r="G24" s="187"/>
      <c r="H24" s="187"/>
      <c r="I24" s="187"/>
      <c r="J24" s="187"/>
      <c r="K24" s="187"/>
      <c r="L24" s="187"/>
      <c r="M24" s="187"/>
      <c r="N24" s="188"/>
      <c r="O24" s="206"/>
    </row>
    <row r="25" spans="2:15" ht="15.75" customHeight="1">
      <c r="B25" s="175" t="s">
        <v>231</v>
      </c>
      <c r="C25" s="186"/>
      <c r="D25" s="187"/>
      <c r="E25" s="187"/>
      <c r="F25" s="187"/>
      <c r="G25" s="187"/>
      <c r="H25" s="187"/>
      <c r="I25" s="187"/>
      <c r="J25" s="187"/>
      <c r="K25" s="187"/>
      <c r="L25" s="187"/>
      <c r="M25" s="187"/>
      <c r="N25" s="188"/>
      <c r="O25" s="206"/>
    </row>
    <row r="26" spans="2:15" ht="15.75" customHeight="1">
      <c r="B26" s="175" t="s">
        <v>232</v>
      </c>
      <c r="C26" s="186"/>
      <c r="D26" s="187"/>
      <c r="E26" s="187"/>
      <c r="F26" s="187"/>
      <c r="G26" s="187"/>
      <c r="H26" s="187"/>
      <c r="I26" s="187"/>
      <c r="J26" s="187"/>
      <c r="K26" s="187"/>
      <c r="L26" s="187"/>
      <c r="M26" s="187"/>
      <c r="N26" s="188"/>
      <c r="O26" s="206"/>
    </row>
    <row r="27" spans="2:15" ht="15.75" customHeight="1">
      <c r="B27" s="175" t="s">
        <v>233</v>
      </c>
      <c r="C27" s="186"/>
      <c r="D27" s="187"/>
      <c r="E27" s="187"/>
      <c r="F27" s="187"/>
      <c r="G27" s="187"/>
      <c r="H27" s="187"/>
      <c r="I27" s="187"/>
      <c r="J27" s="187"/>
      <c r="K27" s="187"/>
      <c r="L27" s="187"/>
      <c r="M27" s="187"/>
      <c r="N27" s="188"/>
      <c r="O27" s="206"/>
    </row>
    <row r="28" spans="2:15" ht="15.75" customHeight="1">
      <c r="B28" s="175" t="s">
        <v>234</v>
      </c>
      <c r="C28" s="186"/>
      <c r="D28" s="187"/>
      <c r="E28" s="187"/>
      <c r="F28" s="187"/>
      <c r="G28" s="187"/>
      <c r="H28" s="187"/>
      <c r="I28" s="187"/>
      <c r="J28" s="187"/>
      <c r="K28" s="187"/>
      <c r="L28" s="187"/>
      <c r="M28" s="187"/>
      <c r="N28" s="188"/>
      <c r="O28" s="206"/>
    </row>
    <row r="29" spans="2:15" ht="15.75" customHeight="1">
      <c r="B29" s="175" t="s">
        <v>235</v>
      </c>
      <c r="C29" s="186"/>
      <c r="D29" s="187"/>
      <c r="E29" s="187"/>
      <c r="F29" s="187"/>
      <c r="G29" s="187"/>
      <c r="H29" s="187"/>
      <c r="I29" s="187"/>
      <c r="J29" s="187"/>
      <c r="K29" s="187"/>
      <c r="L29" s="187"/>
      <c r="M29" s="187"/>
      <c r="N29" s="188"/>
      <c r="O29" s="206"/>
    </row>
    <row r="30" spans="2:15" ht="15.75" customHeight="1">
      <c r="B30" s="175" t="s">
        <v>236</v>
      </c>
      <c r="C30" s="186"/>
      <c r="D30" s="187"/>
      <c r="E30" s="187"/>
      <c r="F30" s="187"/>
      <c r="G30" s="187"/>
      <c r="H30" s="187"/>
      <c r="I30" s="187"/>
      <c r="J30" s="187"/>
      <c r="K30" s="187"/>
      <c r="L30" s="187"/>
      <c r="M30" s="187"/>
      <c r="N30" s="188"/>
      <c r="O30" s="206"/>
    </row>
    <row r="31" spans="2:15" ht="15.75" customHeight="1">
      <c r="B31" s="175" t="s">
        <v>237</v>
      </c>
      <c r="C31" s="186"/>
      <c r="D31" s="187"/>
      <c r="E31" s="187"/>
      <c r="F31" s="187"/>
      <c r="G31" s="187"/>
      <c r="H31" s="187"/>
      <c r="I31" s="187"/>
      <c r="J31" s="187"/>
      <c r="K31" s="187"/>
      <c r="L31" s="187"/>
      <c r="M31" s="187"/>
      <c r="N31" s="188"/>
      <c r="O31" s="206"/>
    </row>
    <row r="32" spans="2:15" ht="15.75" customHeight="1">
      <c r="B32" s="175" t="s">
        <v>238</v>
      </c>
      <c r="C32" s="186"/>
      <c r="D32" s="187"/>
      <c r="E32" s="187"/>
      <c r="F32" s="187"/>
      <c r="G32" s="187"/>
      <c r="H32" s="187"/>
      <c r="I32" s="187"/>
      <c r="J32" s="187"/>
      <c r="K32" s="187"/>
      <c r="L32" s="187"/>
      <c r="M32" s="187"/>
      <c r="N32" s="188"/>
      <c r="O32" s="206"/>
    </row>
    <row r="33" spans="2:15" ht="15.75" customHeight="1">
      <c r="B33" s="175" t="s">
        <v>239</v>
      </c>
      <c r="C33" s="186"/>
      <c r="D33" s="187"/>
      <c r="E33" s="187"/>
      <c r="F33" s="187"/>
      <c r="G33" s="187"/>
      <c r="H33" s="187"/>
      <c r="I33" s="187"/>
      <c r="J33" s="187"/>
      <c r="K33" s="187"/>
      <c r="L33" s="187"/>
      <c r="M33" s="187"/>
      <c r="N33" s="188"/>
      <c r="O33" s="206"/>
    </row>
    <row r="34" spans="2:15" ht="15.75" customHeight="1">
      <c r="B34" s="175" t="s">
        <v>240</v>
      </c>
      <c r="C34" s="186"/>
      <c r="D34" s="187"/>
      <c r="E34" s="187"/>
      <c r="F34" s="187"/>
      <c r="G34" s="187"/>
      <c r="H34" s="187"/>
      <c r="I34" s="187"/>
      <c r="J34" s="187"/>
      <c r="K34" s="187"/>
      <c r="L34" s="187"/>
      <c r="M34" s="187"/>
      <c r="N34" s="188"/>
      <c r="O34" s="206"/>
    </row>
    <row r="35" spans="2:15" ht="15.75" customHeight="1" thickBot="1">
      <c r="B35" s="176"/>
      <c r="C35" s="189"/>
      <c r="D35" s="190"/>
      <c r="E35" s="190"/>
      <c r="F35" s="190"/>
      <c r="G35" s="190"/>
      <c r="H35" s="190"/>
      <c r="I35" s="190"/>
      <c r="J35" s="190"/>
      <c r="K35" s="190"/>
      <c r="L35" s="190"/>
      <c r="M35" s="190"/>
      <c r="N35" s="191"/>
      <c r="O35" s="207"/>
    </row>
    <row r="36" spans="2:15" ht="15.75" customHeight="1" thickBot="1">
      <c r="B36" s="171" t="s">
        <v>174</v>
      </c>
      <c r="C36" s="192">
        <f>SUM(C4:C34)</f>
        <v>0</v>
      </c>
      <c r="D36" s="193">
        <f t="shared" ref="D36:N36" si="0">SUM(D4:D34)</f>
        <v>0</v>
      </c>
      <c r="E36" s="193">
        <f t="shared" si="0"/>
        <v>0</v>
      </c>
      <c r="F36" s="193">
        <f t="shared" si="0"/>
        <v>0</v>
      </c>
      <c r="G36" s="193">
        <f t="shared" si="0"/>
        <v>0</v>
      </c>
      <c r="H36" s="193">
        <f t="shared" si="0"/>
        <v>0</v>
      </c>
      <c r="I36" s="193">
        <f t="shared" si="0"/>
        <v>0</v>
      </c>
      <c r="J36" s="193">
        <f t="shared" si="0"/>
        <v>0</v>
      </c>
      <c r="K36" s="193">
        <f t="shared" si="0"/>
        <v>0</v>
      </c>
      <c r="L36" s="193">
        <f t="shared" si="0"/>
        <v>0</v>
      </c>
      <c r="M36" s="193">
        <f t="shared" si="0"/>
        <v>0</v>
      </c>
      <c r="N36" s="194">
        <f t="shared" si="0"/>
        <v>0</v>
      </c>
      <c r="O36" s="195">
        <f>SUM(C36:N36)</f>
        <v>0</v>
      </c>
    </row>
    <row r="37" spans="2:15">
      <c r="B37" s="29"/>
      <c r="C37" s="27"/>
      <c r="D37" s="27"/>
      <c r="E37" s="27"/>
      <c r="F37" s="27"/>
      <c r="G37" s="27"/>
      <c r="H37" s="27"/>
      <c r="I37" s="27"/>
      <c r="J37" s="27"/>
      <c r="K37" s="27"/>
      <c r="L37" s="27"/>
      <c r="M37" s="27"/>
      <c r="N37" s="27"/>
      <c r="O37" s="27"/>
    </row>
    <row r="38" spans="2:15">
      <c r="B38" s="29"/>
      <c r="C38" s="27"/>
      <c r="D38" s="27"/>
      <c r="E38" s="27"/>
      <c r="F38" s="27"/>
      <c r="G38" s="27"/>
      <c r="H38" s="27"/>
      <c r="I38" s="27"/>
      <c r="J38" s="27"/>
      <c r="K38" s="27"/>
      <c r="L38" s="27"/>
      <c r="M38" s="27"/>
      <c r="N38" s="27"/>
      <c r="O38" s="27"/>
    </row>
    <row r="39" spans="2:15">
      <c r="B39" s="29"/>
      <c r="C39" s="27"/>
      <c r="D39" s="27"/>
      <c r="E39" s="27"/>
      <c r="F39" s="27"/>
      <c r="G39" s="27"/>
      <c r="H39" s="27"/>
      <c r="I39" s="27"/>
      <c r="J39" s="27"/>
      <c r="K39" s="27"/>
      <c r="L39" s="27"/>
      <c r="M39" s="27"/>
      <c r="N39" s="27"/>
      <c r="O39" s="27"/>
    </row>
    <row r="40" spans="2:15">
      <c r="B40" s="29"/>
      <c r="C40" s="27"/>
      <c r="D40" s="27"/>
      <c r="E40" s="27"/>
      <c r="F40" s="27"/>
      <c r="G40" s="27"/>
      <c r="H40" s="27"/>
      <c r="I40" s="27"/>
      <c r="J40" s="27"/>
      <c r="K40" s="27"/>
      <c r="L40" s="27"/>
      <c r="M40" s="27"/>
      <c r="N40" s="27"/>
      <c r="O40" s="27"/>
    </row>
    <row r="41" spans="2:15">
      <c r="B41" s="29"/>
      <c r="C41" s="27"/>
      <c r="D41" s="27"/>
      <c r="E41" s="27"/>
      <c r="F41" s="27"/>
      <c r="G41" s="27"/>
      <c r="H41" s="27"/>
      <c r="I41" s="27"/>
      <c r="J41" s="27"/>
      <c r="K41" s="27"/>
      <c r="L41" s="27"/>
      <c r="M41" s="27"/>
      <c r="N41" s="27"/>
      <c r="O41" s="27"/>
    </row>
    <row r="42" spans="2:15">
      <c r="B42" s="29"/>
      <c r="C42" s="27"/>
      <c r="D42" s="27"/>
      <c r="E42" s="27"/>
      <c r="F42" s="27"/>
      <c r="G42" s="27"/>
      <c r="H42" s="27"/>
      <c r="I42" s="27"/>
      <c r="J42" s="27"/>
      <c r="K42" s="27"/>
      <c r="L42" s="27"/>
      <c r="M42" s="27"/>
      <c r="N42" s="27"/>
      <c r="O42" s="27"/>
    </row>
    <row r="43" spans="2:15">
      <c r="B43" s="29"/>
      <c r="C43" s="27"/>
      <c r="D43" s="27"/>
      <c r="E43" s="27"/>
      <c r="F43" s="27"/>
      <c r="G43" s="27"/>
      <c r="H43" s="27"/>
      <c r="I43" s="27"/>
      <c r="J43" s="27"/>
      <c r="K43" s="27"/>
      <c r="L43" s="27"/>
      <c r="M43" s="27"/>
      <c r="N43" s="27"/>
      <c r="O43" s="27"/>
    </row>
    <row r="44" spans="2:15">
      <c r="B44" s="29"/>
      <c r="C44" s="27"/>
      <c r="D44" s="27"/>
      <c r="E44" s="27"/>
      <c r="F44" s="27"/>
      <c r="G44" s="27"/>
      <c r="H44" s="27"/>
      <c r="I44" s="27"/>
      <c r="J44" s="27"/>
      <c r="K44" s="27"/>
      <c r="L44" s="27"/>
      <c r="M44" s="27"/>
      <c r="N44" s="27"/>
      <c r="O44" s="27"/>
    </row>
    <row r="45" spans="2:15">
      <c r="B45" s="29"/>
      <c r="C45" s="27"/>
      <c r="D45" s="27"/>
      <c r="E45" s="27"/>
      <c r="F45" s="27"/>
      <c r="G45" s="27"/>
      <c r="H45" s="27"/>
      <c r="I45" s="27"/>
      <c r="J45" s="27"/>
      <c r="K45" s="27"/>
      <c r="L45" s="27"/>
      <c r="M45" s="27"/>
      <c r="N45" s="27"/>
      <c r="O45" s="27"/>
    </row>
    <row r="46" spans="2:15">
      <c r="B46" s="29"/>
      <c r="C46" s="27"/>
      <c r="D46" s="27"/>
      <c r="E46" s="27"/>
      <c r="F46" s="27"/>
      <c r="G46" s="27"/>
      <c r="H46" s="27"/>
      <c r="I46" s="27"/>
      <c r="J46" s="27"/>
      <c r="K46" s="27"/>
      <c r="L46" s="27"/>
      <c r="M46" s="27"/>
      <c r="N46" s="27"/>
      <c r="O46" s="27"/>
    </row>
    <row r="47" spans="2:15">
      <c r="B47" s="29"/>
      <c r="C47" s="27"/>
      <c r="D47" s="27"/>
      <c r="E47" s="27"/>
      <c r="F47" s="27"/>
      <c r="G47" s="27"/>
      <c r="H47" s="27"/>
      <c r="I47" s="27"/>
      <c r="J47" s="27"/>
      <c r="K47" s="27"/>
      <c r="L47" s="27"/>
      <c r="M47" s="27"/>
      <c r="N47" s="27"/>
      <c r="O47" s="27"/>
    </row>
    <row r="48" spans="2:15">
      <c r="B48" s="29"/>
      <c r="C48" s="27"/>
      <c r="D48" s="27"/>
      <c r="E48" s="27"/>
      <c r="F48" s="27"/>
      <c r="G48" s="27"/>
      <c r="H48" s="27"/>
      <c r="I48" s="27"/>
      <c r="J48" s="27"/>
      <c r="K48" s="27"/>
      <c r="L48" s="27"/>
      <c r="M48" s="27"/>
      <c r="N48" s="27"/>
      <c r="O48" s="27"/>
    </row>
    <row r="49" spans="2:2" s="27" customFormat="1">
      <c r="B49" s="29"/>
    </row>
    <row r="50" spans="2:2" s="27" customFormat="1">
      <c r="B50" s="29"/>
    </row>
    <row r="51" spans="2:2" s="27" customFormat="1">
      <c r="B51" s="29"/>
    </row>
    <row r="52" spans="2:2" s="27" customFormat="1">
      <c r="B52" s="29"/>
    </row>
    <row r="53" spans="2:2" s="27" customFormat="1">
      <c r="B53" s="29"/>
    </row>
    <row r="54" spans="2:2" s="27" customFormat="1">
      <c r="B54" s="29"/>
    </row>
    <row r="55" spans="2:2" s="27" customFormat="1">
      <c r="B55" s="29"/>
    </row>
    <row r="56" spans="2:2" s="27" customFormat="1">
      <c r="B56" s="29"/>
    </row>
    <row r="57" spans="2:2" s="27" customFormat="1">
      <c r="B57" s="29"/>
    </row>
    <row r="58" spans="2:2" s="27" customFormat="1">
      <c r="B58" s="29"/>
    </row>
    <row r="59" spans="2:2" s="27" customFormat="1">
      <c r="B59" s="29"/>
    </row>
    <row r="60" spans="2:2" s="27" customFormat="1">
      <c r="B60" s="29"/>
    </row>
    <row r="61" spans="2:2" s="27" customFormat="1">
      <c r="B61" s="29"/>
    </row>
    <row r="62" spans="2:2" s="27" customFormat="1">
      <c r="B62" s="29"/>
    </row>
    <row r="63" spans="2:2" s="27" customFormat="1">
      <c r="B63" s="29"/>
    </row>
    <row r="64" spans="2:2" s="27" customFormat="1">
      <c r="B64" s="29"/>
    </row>
    <row r="65" spans="2:2" s="27" customFormat="1">
      <c r="B65" s="29"/>
    </row>
    <row r="66" spans="2:2" s="27" customFormat="1">
      <c r="B66" s="29"/>
    </row>
    <row r="67" spans="2:2" s="27" customFormat="1">
      <c r="B67" s="29"/>
    </row>
    <row r="68" spans="2:2" s="27" customFormat="1">
      <c r="B68" s="29"/>
    </row>
    <row r="69" spans="2:2" s="27" customFormat="1">
      <c r="B69" s="29"/>
    </row>
    <row r="70" spans="2:2" s="27" customFormat="1">
      <c r="B70" s="29"/>
    </row>
    <row r="71" spans="2:2" s="27" customFormat="1">
      <c r="B71" s="29"/>
    </row>
    <row r="72" spans="2:2" s="27" customFormat="1">
      <c r="B72" s="29"/>
    </row>
    <row r="73" spans="2:2" s="27" customFormat="1">
      <c r="B73" s="29"/>
    </row>
    <row r="74" spans="2:2" s="27" customFormat="1">
      <c r="B74" s="29"/>
    </row>
    <row r="75" spans="2:2" s="27" customFormat="1">
      <c r="B75" s="29"/>
    </row>
    <row r="76" spans="2:2" s="27" customFormat="1">
      <c r="B76" s="29"/>
    </row>
    <row r="77" spans="2:2" s="27" customFormat="1">
      <c r="B77" s="29"/>
    </row>
    <row r="78" spans="2:2" s="27" customFormat="1">
      <c r="B78" s="29"/>
    </row>
    <row r="79" spans="2:2" s="27" customFormat="1">
      <c r="B79" s="29"/>
    </row>
    <row r="80" spans="2:2" s="27" customFormat="1">
      <c r="B80" s="29"/>
    </row>
    <row r="81" spans="2:2" s="27" customFormat="1">
      <c r="B81" s="29"/>
    </row>
    <row r="82" spans="2:2" s="27" customFormat="1">
      <c r="B82" s="29"/>
    </row>
    <row r="83" spans="2:2" s="27" customFormat="1">
      <c r="B83" s="29"/>
    </row>
    <row r="84" spans="2:2" s="27" customFormat="1">
      <c r="B84" s="29"/>
    </row>
    <row r="85" spans="2:2" s="27" customFormat="1">
      <c r="B85" s="29"/>
    </row>
    <row r="86" spans="2:2" s="27" customFormat="1">
      <c r="B86" s="29"/>
    </row>
    <row r="87" spans="2:2" s="27" customFormat="1">
      <c r="B87" s="29"/>
    </row>
    <row r="88" spans="2:2" s="27" customFormat="1">
      <c r="B88" s="29"/>
    </row>
    <row r="89" spans="2:2" s="27" customFormat="1">
      <c r="B89" s="29"/>
    </row>
    <row r="90" spans="2:2" s="27" customFormat="1">
      <c r="B90" s="29"/>
    </row>
    <row r="91" spans="2:2" s="27" customFormat="1">
      <c r="B91" s="29"/>
    </row>
    <row r="92" spans="2:2" s="27" customFormat="1">
      <c r="B92" s="29"/>
    </row>
    <row r="93" spans="2:2" s="27" customFormat="1">
      <c r="B93" s="29"/>
    </row>
    <row r="94" spans="2:2" s="27" customFormat="1">
      <c r="B94" s="29"/>
    </row>
    <row r="95" spans="2:2" s="27" customFormat="1">
      <c r="B95" s="29"/>
    </row>
    <row r="96" spans="2:2" s="27" customFormat="1">
      <c r="B96" s="29"/>
    </row>
    <row r="97" spans="2:2" s="27" customFormat="1">
      <c r="B97" s="29"/>
    </row>
    <row r="98" spans="2:2" s="27" customFormat="1">
      <c r="B98" s="29"/>
    </row>
    <row r="99" spans="2:2" s="27" customFormat="1">
      <c r="B99" s="29"/>
    </row>
    <row r="100" spans="2:2" s="27" customFormat="1">
      <c r="B100" s="29"/>
    </row>
    <row r="101" spans="2:2" s="27" customFormat="1">
      <c r="B101" s="29"/>
    </row>
    <row r="102" spans="2:2" s="27" customFormat="1">
      <c r="B102" s="29"/>
    </row>
    <row r="103" spans="2:2" s="27" customFormat="1">
      <c r="B103" s="29"/>
    </row>
    <row r="104" spans="2:2" s="27" customFormat="1">
      <c r="B104" s="29"/>
    </row>
    <row r="105" spans="2:2" s="27" customFormat="1">
      <c r="B105" s="29"/>
    </row>
    <row r="106" spans="2:2" s="27" customFormat="1">
      <c r="B106" s="29"/>
    </row>
    <row r="107" spans="2:2" s="27" customFormat="1">
      <c r="B107" s="29"/>
    </row>
    <row r="108" spans="2:2" s="27" customFormat="1">
      <c r="B108" s="29"/>
    </row>
    <row r="109" spans="2:2" s="27" customFormat="1">
      <c r="B109" s="29"/>
    </row>
    <row r="110" spans="2:2" s="27" customFormat="1">
      <c r="B110" s="29"/>
    </row>
    <row r="111" spans="2:2" s="27" customFormat="1">
      <c r="B111" s="29"/>
    </row>
    <row r="112" spans="2:2" s="27" customFormat="1">
      <c r="B112" s="29"/>
    </row>
    <row r="113" spans="2:2" s="27" customFormat="1">
      <c r="B113" s="29"/>
    </row>
    <row r="114" spans="2:2" s="27" customFormat="1">
      <c r="B114" s="29"/>
    </row>
    <row r="115" spans="2:2" s="27" customFormat="1">
      <c r="B115" s="29"/>
    </row>
    <row r="116" spans="2:2" s="27" customFormat="1">
      <c r="B116" s="29"/>
    </row>
    <row r="117" spans="2:2" s="27" customFormat="1">
      <c r="B117" s="29"/>
    </row>
    <row r="118" spans="2:2" s="27" customFormat="1">
      <c r="B118" s="29"/>
    </row>
    <row r="119" spans="2:2" s="27" customFormat="1">
      <c r="B119" s="29"/>
    </row>
    <row r="120" spans="2:2" s="27" customFormat="1">
      <c r="B120" s="29"/>
    </row>
  </sheetData>
  <sheetProtection sheet="1" objects="1" scenarios="1"/>
  <mergeCells count="1">
    <mergeCell ref="C1:F1"/>
  </mergeCells>
  <phoneticPr fontId="2"/>
  <printOptions horizontalCentered="1"/>
  <pageMargins left="1.1811023622047245" right="0.39370078740157483" top="0.39370078740157483" bottom="0.39370078740157483" header="0.51181102362204722" footer="0.51181102362204722"/>
  <pageSetup paperSize="12" scale="12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AP95"/>
  <sheetViews>
    <sheetView showGridLines="0" showRowColHeaders="0" showZeros="0" showOutlineSymbols="0" view="pageBreakPreview" zoomScaleNormal="90" zoomScaleSheetLayoutView="100" workbookViewId="0">
      <pane xSplit="2" ySplit="3" topLeftCell="C4" activePane="bottomRight" state="frozen"/>
      <selection pane="topRight" activeCell="C1" sqref="C1"/>
      <selection pane="bottomLeft" activeCell="A4" sqref="A4"/>
      <selection pane="bottomRight" activeCell="C4" sqref="C4:D4"/>
    </sheetView>
  </sheetViews>
  <sheetFormatPr defaultColWidth="9" defaultRowHeight="14"/>
  <cols>
    <col min="1" max="1" width="1.58203125" style="27" customWidth="1"/>
    <col min="2" max="2" width="11.33203125" style="14" customWidth="1"/>
    <col min="3" max="3" width="0.83203125" style="16" customWidth="1"/>
    <col min="4" max="4" width="6.58203125" style="7" customWidth="1"/>
    <col min="5" max="5" width="1" style="7" customWidth="1"/>
    <col min="6" max="6" width="6.58203125" style="7" customWidth="1"/>
    <col min="7" max="7" width="1" style="7" customWidth="1"/>
    <col min="8" max="8" width="6.58203125" style="7" customWidth="1"/>
    <col min="9" max="9" width="1" style="7" customWidth="1"/>
    <col min="10" max="10" width="6.58203125" style="7" customWidth="1"/>
    <col min="11" max="11" width="1.08203125" style="7" customWidth="1"/>
    <col min="12" max="12" width="6.58203125" style="7" customWidth="1"/>
    <col min="13" max="13" width="1" style="7" customWidth="1"/>
    <col min="14" max="15" width="6.58203125" style="7" customWidth="1"/>
    <col min="16" max="16" width="1" style="7" customWidth="1"/>
    <col min="17" max="17" width="6.58203125" style="7" customWidth="1"/>
    <col min="18" max="18" width="1" style="7" customWidth="1"/>
    <col min="19" max="19" width="6.58203125" style="7" customWidth="1"/>
    <col min="20" max="20" width="1" style="7" customWidth="1"/>
    <col min="21" max="21" width="6.58203125" style="7" customWidth="1"/>
    <col min="22" max="22" width="0.83203125" style="7" customWidth="1"/>
    <col min="23" max="23" width="6.58203125" style="7" customWidth="1"/>
    <col min="24" max="24" width="1.08203125" style="7" customWidth="1"/>
    <col min="25" max="25" width="6.58203125" style="7" customWidth="1"/>
    <col min="26" max="26" width="1.08203125" style="7" customWidth="1"/>
    <col min="27" max="28" width="6.58203125" style="7" customWidth="1"/>
    <col min="29" max="29" width="9" style="7" customWidth="1"/>
    <col min="30" max="42" width="9" style="27" customWidth="1"/>
    <col min="43" max="16384" width="9" style="7"/>
  </cols>
  <sheetData>
    <row r="1" spans="1:42" ht="16.5">
      <c r="D1" s="253" t="s">
        <v>148</v>
      </c>
      <c r="E1" s="253"/>
      <c r="F1" s="253"/>
      <c r="G1" s="253"/>
      <c r="H1" s="253"/>
      <c r="I1" s="5"/>
      <c r="J1" s="50" t="s">
        <v>149</v>
      </c>
      <c r="K1" s="50"/>
      <c r="L1" s="56"/>
      <c r="M1" s="52"/>
      <c r="N1" s="4" t="s">
        <v>141</v>
      </c>
      <c r="O1" s="18"/>
      <c r="P1" s="18"/>
      <c r="Q1" s="17"/>
      <c r="R1" s="17"/>
      <c r="S1" s="15"/>
      <c r="T1" s="15"/>
    </row>
    <row r="2" spans="1:42" ht="17" thickBot="1">
      <c r="D2" s="13"/>
      <c r="E2" s="13"/>
      <c r="F2" s="13"/>
      <c r="G2" s="13"/>
      <c r="H2" s="13"/>
      <c r="I2" s="13"/>
      <c r="J2" s="13"/>
      <c r="K2" s="13"/>
      <c r="Q2" s="15"/>
      <c r="R2" s="15"/>
      <c r="S2" s="15"/>
      <c r="T2" s="15"/>
    </row>
    <row r="3" spans="1:42" s="16" customFormat="1" ht="15.75" customHeight="1" thickBot="1">
      <c r="A3" s="28"/>
      <c r="B3" s="116" t="s">
        <v>167</v>
      </c>
      <c r="C3" s="329" t="s">
        <v>168</v>
      </c>
      <c r="D3" s="326"/>
      <c r="E3" s="326" t="s">
        <v>58</v>
      </c>
      <c r="F3" s="326"/>
      <c r="G3" s="326" t="s">
        <v>59</v>
      </c>
      <c r="H3" s="326"/>
      <c r="I3" s="326" t="s">
        <v>60</v>
      </c>
      <c r="J3" s="326"/>
      <c r="K3" s="326" t="s">
        <v>61</v>
      </c>
      <c r="L3" s="326"/>
      <c r="M3" s="326" t="s">
        <v>62</v>
      </c>
      <c r="N3" s="327"/>
      <c r="O3" s="117" t="s">
        <v>169</v>
      </c>
      <c r="P3" s="329" t="s">
        <v>80</v>
      </c>
      <c r="Q3" s="326"/>
      <c r="R3" s="326" t="s">
        <v>65</v>
      </c>
      <c r="S3" s="326"/>
      <c r="T3" s="326" t="s">
        <v>66</v>
      </c>
      <c r="U3" s="326"/>
      <c r="V3" s="326" t="s">
        <v>67</v>
      </c>
      <c r="W3" s="326"/>
      <c r="X3" s="326" t="s">
        <v>68</v>
      </c>
      <c r="Y3" s="326"/>
      <c r="Z3" s="326" t="s">
        <v>69</v>
      </c>
      <c r="AA3" s="327"/>
      <c r="AB3" s="117" t="s">
        <v>169</v>
      </c>
      <c r="AC3" s="116" t="s">
        <v>170</v>
      </c>
      <c r="AD3" s="28"/>
      <c r="AE3" s="28"/>
      <c r="AF3" s="28"/>
      <c r="AG3" s="28"/>
      <c r="AH3" s="28"/>
      <c r="AI3" s="28"/>
      <c r="AJ3" s="28"/>
      <c r="AK3" s="28"/>
      <c r="AL3" s="28"/>
      <c r="AM3" s="28"/>
      <c r="AN3" s="28"/>
      <c r="AO3" s="28"/>
      <c r="AP3" s="28"/>
    </row>
    <row r="4" spans="1:42" ht="15.75" customHeight="1">
      <c r="B4" s="563"/>
      <c r="C4" s="323"/>
      <c r="D4" s="324"/>
      <c r="E4" s="325"/>
      <c r="F4" s="324"/>
      <c r="G4" s="325"/>
      <c r="H4" s="324"/>
      <c r="I4" s="325"/>
      <c r="J4" s="324"/>
      <c r="K4" s="325"/>
      <c r="L4" s="324"/>
      <c r="M4" s="325"/>
      <c r="N4" s="328"/>
      <c r="O4" s="118">
        <f>SUM(C4:N4)</f>
        <v>0</v>
      </c>
      <c r="P4" s="323"/>
      <c r="Q4" s="324"/>
      <c r="R4" s="325"/>
      <c r="S4" s="324"/>
      <c r="T4" s="325"/>
      <c r="U4" s="324"/>
      <c r="V4" s="325"/>
      <c r="W4" s="324"/>
      <c r="X4" s="325"/>
      <c r="Y4" s="324"/>
      <c r="Z4" s="325"/>
      <c r="AA4" s="328"/>
      <c r="AB4" s="118">
        <f>SUM(P4:AA4)</f>
        <v>0</v>
      </c>
      <c r="AC4" s="177">
        <f>O4+AB4</f>
        <v>0</v>
      </c>
    </row>
    <row r="5" spans="1:42" ht="15.75" customHeight="1">
      <c r="B5" s="564"/>
      <c r="C5" s="321"/>
      <c r="D5" s="320"/>
      <c r="E5" s="320"/>
      <c r="F5" s="320"/>
      <c r="G5" s="320"/>
      <c r="H5" s="320"/>
      <c r="I5" s="320"/>
      <c r="J5" s="320"/>
      <c r="K5" s="320"/>
      <c r="L5" s="320"/>
      <c r="M5" s="320"/>
      <c r="N5" s="322"/>
      <c r="O5" s="119">
        <f>SUM(C5:N5)</f>
        <v>0</v>
      </c>
      <c r="P5" s="321"/>
      <c r="Q5" s="320"/>
      <c r="R5" s="320"/>
      <c r="S5" s="320"/>
      <c r="T5" s="320"/>
      <c r="U5" s="320"/>
      <c r="V5" s="320"/>
      <c r="W5" s="320"/>
      <c r="X5" s="320"/>
      <c r="Y5" s="320"/>
      <c r="Z5" s="320"/>
      <c r="AA5" s="322"/>
      <c r="AB5" s="119">
        <f>SUM(P5:AA5)</f>
        <v>0</v>
      </c>
      <c r="AC5" s="138">
        <f t="shared" ref="AC5:AC35" si="0">O5+AB5</f>
        <v>0</v>
      </c>
    </row>
    <row r="6" spans="1:42" ht="15.75" customHeight="1">
      <c r="B6" s="564"/>
      <c r="C6" s="321"/>
      <c r="D6" s="320"/>
      <c r="E6" s="320"/>
      <c r="F6" s="320"/>
      <c r="G6" s="320"/>
      <c r="H6" s="320"/>
      <c r="I6" s="320"/>
      <c r="J6" s="320"/>
      <c r="K6" s="320"/>
      <c r="L6" s="320"/>
      <c r="M6" s="320"/>
      <c r="N6" s="322"/>
      <c r="O6" s="119">
        <f t="shared" ref="O6:O34" si="1">SUM(C6:N6)</f>
        <v>0</v>
      </c>
      <c r="P6" s="321"/>
      <c r="Q6" s="320"/>
      <c r="R6" s="320"/>
      <c r="S6" s="320"/>
      <c r="T6" s="320"/>
      <c r="U6" s="320"/>
      <c r="V6" s="320"/>
      <c r="W6" s="320"/>
      <c r="X6" s="320"/>
      <c r="Y6" s="320"/>
      <c r="Z6" s="320"/>
      <c r="AA6" s="322"/>
      <c r="AB6" s="119">
        <f t="shared" ref="AB6:AB34" si="2">SUM(P6:AA6)</f>
        <v>0</v>
      </c>
      <c r="AC6" s="138">
        <f t="shared" si="0"/>
        <v>0</v>
      </c>
    </row>
    <row r="7" spans="1:42" ht="15.75" customHeight="1">
      <c r="B7" s="564"/>
      <c r="C7" s="321"/>
      <c r="D7" s="320"/>
      <c r="E7" s="320"/>
      <c r="F7" s="320"/>
      <c r="G7" s="320"/>
      <c r="H7" s="320"/>
      <c r="I7" s="320"/>
      <c r="J7" s="320"/>
      <c r="K7" s="320"/>
      <c r="L7" s="320"/>
      <c r="M7" s="320"/>
      <c r="N7" s="322"/>
      <c r="O7" s="119">
        <f t="shared" si="1"/>
        <v>0</v>
      </c>
      <c r="P7" s="321"/>
      <c r="Q7" s="320"/>
      <c r="R7" s="320"/>
      <c r="S7" s="320"/>
      <c r="T7" s="320"/>
      <c r="U7" s="320"/>
      <c r="V7" s="320"/>
      <c r="W7" s="320"/>
      <c r="X7" s="320"/>
      <c r="Y7" s="320"/>
      <c r="Z7" s="320"/>
      <c r="AA7" s="322"/>
      <c r="AB7" s="119">
        <f t="shared" si="2"/>
        <v>0</v>
      </c>
      <c r="AC7" s="138">
        <f t="shared" si="0"/>
        <v>0</v>
      </c>
    </row>
    <row r="8" spans="1:42" ht="15.75" customHeight="1">
      <c r="B8" s="564"/>
      <c r="C8" s="321"/>
      <c r="D8" s="320"/>
      <c r="E8" s="320"/>
      <c r="F8" s="320"/>
      <c r="G8" s="320"/>
      <c r="H8" s="320"/>
      <c r="I8" s="320"/>
      <c r="J8" s="320"/>
      <c r="K8" s="320"/>
      <c r="L8" s="320"/>
      <c r="M8" s="320"/>
      <c r="N8" s="322"/>
      <c r="O8" s="119">
        <f t="shared" si="1"/>
        <v>0</v>
      </c>
      <c r="P8" s="321"/>
      <c r="Q8" s="320"/>
      <c r="R8" s="320"/>
      <c r="S8" s="320"/>
      <c r="T8" s="320"/>
      <c r="U8" s="320"/>
      <c r="V8" s="320"/>
      <c r="W8" s="320"/>
      <c r="X8" s="320"/>
      <c r="Y8" s="320"/>
      <c r="Z8" s="320"/>
      <c r="AA8" s="322"/>
      <c r="AB8" s="119">
        <f t="shared" si="2"/>
        <v>0</v>
      </c>
      <c r="AC8" s="138">
        <f t="shared" si="0"/>
        <v>0</v>
      </c>
    </row>
    <row r="9" spans="1:42" ht="15.75" customHeight="1">
      <c r="B9" s="564"/>
      <c r="C9" s="321"/>
      <c r="D9" s="320"/>
      <c r="E9" s="320"/>
      <c r="F9" s="320"/>
      <c r="G9" s="320"/>
      <c r="H9" s="320"/>
      <c r="I9" s="320"/>
      <c r="J9" s="320"/>
      <c r="K9" s="320"/>
      <c r="L9" s="320"/>
      <c r="M9" s="320"/>
      <c r="N9" s="322"/>
      <c r="O9" s="119">
        <f t="shared" si="1"/>
        <v>0</v>
      </c>
      <c r="P9" s="321"/>
      <c r="Q9" s="320"/>
      <c r="R9" s="320"/>
      <c r="S9" s="320"/>
      <c r="T9" s="320"/>
      <c r="U9" s="320"/>
      <c r="V9" s="320"/>
      <c r="W9" s="320"/>
      <c r="X9" s="320"/>
      <c r="Y9" s="320"/>
      <c r="Z9" s="320"/>
      <c r="AA9" s="322"/>
      <c r="AB9" s="119">
        <f t="shared" si="2"/>
        <v>0</v>
      </c>
      <c r="AC9" s="138">
        <f t="shared" si="0"/>
        <v>0</v>
      </c>
    </row>
    <row r="10" spans="1:42" ht="15.75" customHeight="1">
      <c r="B10" s="564"/>
      <c r="C10" s="321"/>
      <c r="D10" s="320"/>
      <c r="E10" s="320"/>
      <c r="F10" s="320"/>
      <c r="G10" s="320"/>
      <c r="H10" s="320"/>
      <c r="I10" s="320"/>
      <c r="J10" s="320"/>
      <c r="K10" s="320"/>
      <c r="L10" s="320"/>
      <c r="M10" s="320"/>
      <c r="N10" s="322"/>
      <c r="O10" s="119">
        <f t="shared" si="1"/>
        <v>0</v>
      </c>
      <c r="P10" s="321"/>
      <c r="Q10" s="320"/>
      <c r="R10" s="320"/>
      <c r="S10" s="320"/>
      <c r="T10" s="320"/>
      <c r="U10" s="320"/>
      <c r="V10" s="320"/>
      <c r="W10" s="320"/>
      <c r="X10" s="320"/>
      <c r="Y10" s="320"/>
      <c r="Z10" s="320"/>
      <c r="AA10" s="322"/>
      <c r="AB10" s="119">
        <f t="shared" si="2"/>
        <v>0</v>
      </c>
      <c r="AC10" s="138">
        <f t="shared" si="0"/>
        <v>0</v>
      </c>
    </row>
    <row r="11" spans="1:42" ht="15.75" customHeight="1">
      <c r="B11" s="564"/>
      <c r="C11" s="321"/>
      <c r="D11" s="320"/>
      <c r="E11" s="320"/>
      <c r="F11" s="320"/>
      <c r="G11" s="320"/>
      <c r="H11" s="320"/>
      <c r="I11" s="320"/>
      <c r="J11" s="320"/>
      <c r="K11" s="320"/>
      <c r="L11" s="320"/>
      <c r="M11" s="320"/>
      <c r="N11" s="322"/>
      <c r="O11" s="119">
        <f t="shared" si="1"/>
        <v>0</v>
      </c>
      <c r="P11" s="321"/>
      <c r="Q11" s="320"/>
      <c r="R11" s="320"/>
      <c r="S11" s="320"/>
      <c r="T11" s="320"/>
      <c r="U11" s="320"/>
      <c r="V11" s="320"/>
      <c r="W11" s="320"/>
      <c r="X11" s="320"/>
      <c r="Y11" s="320"/>
      <c r="Z11" s="320"/>
      <c r="AA11" s="322"/>
      <c r="AB11" s="119">
        <f t="shared" si="2"/>
        <v>0</v>
      </c>
      <c r="AC11" s="138">
        <f t="shared" si="0"/>
        <v>0</v>
      </c>
    </row>
    <row r="12" spans="1:42" ht="15.75" customHeight="1">
      <c r="B12" s="564"/>
      <c r="C12" s="321"/>
      <c r="D12" s="320"/>
      <c r="E12" s="320"/>
      <c r="F12" s="320"/>
      <c r="G12" s="320"/>
      <c r="H12" s="320"/>
      <c r="I12" s="320"/>
      <c r="J12" s="320"/>
      <c r="K12" s="320"/>
      <c r="L12" s="320"/>
      <c r="M12" s="320"/>
      <c r="N12" s="322"/>
      <c r="O12" s="119">
        <f t="shared" si="1"/>
        <v>0</v>
      </c>
      <c r="P12" s="321"/>
      <c r="Q12" s="320"/>
      <c r="R12" s="320"/>
      <c r="S12" s="320"/>
      <c r="T12" s="320"/>
      <c r="U12" s="320"/>
      <c r="V12" s="320"/>
      <c r="W12" s="320"/>
      <c r="X12" s="320"/>
      <c r="Y12" s="320"/>
      <c r="Z12" s="320"/>
      <c r="AA12" s="322"/>
      <c r="AB12" s="119">
        <f t="shared" si="2"/>
        <v>0</v>
      </c>
      <c r="AC12" s="138">
        <f t="shared" si="0"/>
        <v>0</v>
      </c>
    </row>
    <row r="13" spans="1:42" ht="15.75" customHeight="1">
      <c r="B13" s="564"/>
      <c r="C13" s="321"/>
      <c r="D13" s="320"/>
      <c r="E13" s="320"/>
      <c r="F13" s="320"/>
      <c r="G13" s="320"/>
      <c r="H13" s="320"/>
      <c r="I13" s="320"/>
      <c r="J13" s="320"/>
      <c r="K13" s="320"/>
      <c r="L13" s="320"/>
      <c r="M13" s="320"/>
      <c r="N13" s="322"/>
      <c r="O13" s="119">
        <f t="shared" si="1"/>
        <v>0</v>
      </c>
      <c r="P13" s="321"/>
      <c r="Q13" s="320"/>
      <c r="R13" s="320"/>
      <c r="S13" s="320"/>
      <c r="T13" s="320"/>
      <c r="U13" s="320"/>
      <c r="V13" s="320"/>
      <c r="W13" s="320"/>
      <c r="X13" s="320"/>
      <c r="Y13" s="320"/>
      <c r="Z13" s="320"/>
      <c r="AA13" s="322"/>
      <c r="AB13" s="119">
        <f t="shared" si="2"/>
        <v>0</v>
      </c>
      <c r="AC13" s="138">
        <f t="shared" si="0"/>
        <v>0</v>
      </c>
    </row>
    <row r="14" spans="1:42" ht="15.75" customHeight="1">
      <c r="B14" s="564"/>
      <c r="C14" s="321"/>
      <c r="D14" s="320"/>
      <c r="E14" s="320"/>
      <c r="F14" s="320"/>
      <c r="G14" s="320"/>
      <c r="H14" s="320"/>
      <c r="I14" s="320"/>
      <c r="J14" s="320"/>
      <c r="K14" s="320"/>
      <c r="L14" s="320"/>
      <c r="M14" s="320"/>
      <c r="N14" s="322"/>
      <c r="O14" s="119">
        <f t="shared" si="1"/>
        <v>0</v>
      </c>
      <c r="P14" s="321"/>
      <c r="Q14" s="320"/>
      <c r="R14" s="320"/>
      <c r="S14" s="320"/>
      <c r="T14" s="320"/>
      <c r="U14" s="320"/>
      <c r="V14" s="320"/>
      <c r="W14" s="320"/>
      <c r="X14" s="320"/>
      <c r="Y14" s="320"/>
      <c r="Z14" s="320"/>
      <c r="AA14" s="322"/>
      <c r="AB14" s="119">
        <f t="shared" si="2"/>
        <v>0</v>
      </c>
      <c r="AC14" s="138">
        <f t="shared" si="0"/>
        <v>0</v>
      </c>
    </row>
    <row r="15" spans="1:42" ht="15.75" customHeight="1">
      <c r="B15" s="564"/>
      <c r="C15" s="321"/>
      <c r="D15" s="320"/>
      <c r="E15" s="320"/>
      <c r="F15" s="320"/>
      <c r="G15" s="320"/>
      <c r="H15" s="320"/>
      <c r="I15" s="320"/>
      <c r="J15" s="320"/>
      <c r="K15" s="320"/>
      <c r="L15" s="320"/>
      <c r="M15" s="320"/>
      <c r="N15" s="322"/>
      <c r="O15" s="119">
        <f t="shared" si="1"/>
        <v>0</v>
      </c>
      <c r="P15" s="321"/>
      <c r="Q15" s="320"/>
      <c r="R15" s="320"/>
      <c r="S15" s="320"/>
      <c r="T15" s="320"/>
      <c r="U15" s="320"/>
      <c r="V15" s="320"/>
      <c r="W15" s="320"/>
      <c r="X15" s="320"/>
      <c r="Y15" s="320"/>
      <c r="Z15" s="320"/>
      <c r="AA15" s="322"/>
      <c r="AB15" s="119">
        <f t="shared" si="2"/>
        <v>0</v>
      </c>
      <c r="AC15" s="138">
        <f t="shared" si="0"/>
        <v>0</v>
      </c>
    </row>
    <row r="16" spans="1:42" ht="15.75" customHeight="1">
      <c r="B16" s="564"/>
      <c r="C16" s="321"/>
      <c r="D16" s="320"/>
      <c r="E16" s="320"/>
      <c r="F16" s="320"/>
      <c r="G16" s="320"/>
      <c r="H16" s="320"/>
      <c r="I16" s="320"/>
      <c r="J16" s="320"/>
      <c r="K16" s="320"/>
      <c r="L16" s="320"/>
      <c r="M16" s="320"/>
      <c r="N16" s="322"/>
      <c r="O16" s="119">
        <f t="shared" si="1"/>
        <v>0</v>
      </c>
      <c r="P16" s="321"/>
      <c r="Q16" s="320"/>
      <c r="R16" s="320"/>
      <c r="S16" s="320"/>
      <c r="T16" s="320"/>
      <c r="U16" s="320"/>
      <c r="V16" s="320"/>
      <c r="W16" s="320"/>
      <c r="X16" s="320"/>
      <c r="Y16" s="320"/>
      <c r="Z16" s="320"/>
      <c r="AA16" s="322"/>
      <c r="AB16" s="119">
        <f t="shared" si="2"/>
        <v>0</v>
      </c>
      <c r="AC16" s="138">
        <f t="shared" si="0"/>
        <v>0</v>
      </c>
    </row>
    <row r="17" spans="2:29" ht="15.75" customHeight="1">
      <c r="B17" s="564"/>
      <c r="C17" s="321"/>
      <c r="D17" s="320"/>
      <c r="E17" s="320"/>
      <c r="F17" s="320"/>
      <c r="G17" s="320"/>
      <c r="H17" s="320"/>
      <c r="I17" s="320"/>
      <c r="J17" s="320"/>
      <c r="K17" s="320"/>
      <c r="L17" s="320"/>
      <c r="M17" s="320"/>
      <c r="N17" s="322"/>
      <c r="O17" s="119">
        <f t="shared" si="1"/>
        <v>0</v>
      </c>
      <c r="P17" s="321"/>
      <c r="Q17" s="320"/>
      <c r="R17" s="320"/>
      <c r="S17" s="320"/>
      <c r="T17" s="320"/>
      <c r="U17" s="320"/>
      <c r="V17" s="320"/>
      <c r="W17" s="320"/>
      <c r="X17" s="320"/>
      <c r="Y17" s="320"/>
      <c r="Z17" s="320"/>
      <c r="AA17" s="322"/>
      <c r="AB17" s="119">
        <f t="shared" si="2"/>
        <v>0</v>
      </c>
      <c r="AC17" s="138">
        <f t="shared" si="0"/>
        <v>0</v>
      </c>
    </row>
    <row r="18" spans="2:29" ht="15.75" customHeight="1">
      <c r="B18" s="564"/>
      <c r="C18" s="321"/>
      <c r="D18" s="320"/>
      <c r="E18" s="320"/>
      <c r="F18" s="320"/>
      <c r="G18" s="320"/>
      <c r="H18" s="320"/>
      <c r="I18" s="320"/>
      <c r="J18" s="320"/>
      <c r="K18" s="320"/>
      <c r="L18" s="320"/>
      <c r="M18" s="320"/>
      <c r="N18" s="322"/>
      <c r="O18" s="119">
        <f t="shared" si="1"/>
        <v>0</v>
      </c>
      <c r="P18" s="321"/>
      <c r="Q18" s="320"/>
      <c r="R18" s="320"/>
      <c r="S18" s="320"/>
      <c r="T18" s="320"/>
      <c r="U18" s="320"/>
      <c r="V18" s="320"/>
      <c r="W18" s="320"/>
      <c r="X18" s="320"/>
      <c r="Y18" s="320"/>
      <c r="Z18" s="320"/>
      <c r="AA18" s="322"/>
      <c r="AB18" s="119">
        <f t="shared" si="2"/>
        <v>0</v>
      </c>
      <c r="AC18" s="138">
        <f t="shared" si="0"/>
        <v>0</v>
      </c>
    </row>
    <row r="19" spans="2:29" ht="15.75" customHeight="1">
      <c r="B19" s="564"/>
      <c r="C19" s="321"/>
      <c r="D19" s="320"/>
      <c r="E19" s="320"/>
      <c r="F19" s="320"/>
      <c r="G19" s="320"/>
      <c r="H19" s="320"/>
      <c r="I19" s="320"/>
      <c r="J19" s="320"/>
      <c r="K19" s="320"/>
      <c r="L19" s="320"/>
      <c r="M19" s="320"/>
      <c r="N19" s="322"/>
      <c r="O19" s="119">
        <f t="shared" si="1"/>
        <v>0</v>
      </c>
      <c r="P19" s="321"/>
      <c r="Q19" s="320"/>
      <c r="R19" s="320"/>
      <c r="S19" s="320"/>
      <c r="T19" s="320"/>
      <c r="U19" s="320"/>
      <c r="V19" s="320"/>
      <c r="W19" s="320"/>
      <c r="X19" s="320"/>
      <c r="Y19" s="320"/>
      <c r="Z19" s="320"/>
      <c r="AA19" s="322"/>
      <c r="AB19" s="119">
        <f t="shared" si="2"/>
        <v>0</v>
      </c>
      <c r="AC19" s="138">
        <f t="shared" si="0"/>
        <v>0</v>
      </c>
    </row>
    <row r="20" spans="2:29" ht="15.75" customHeight="1">
      <c r="B20" s="564"/>
      <c r="C20" s="321"/>
      <c r="D20" s="320"/>
      <c r="E20" s="320"/>
      <c r="F20" s="320"/>
      <c r="G20" s="320"/>
      <c r="H20" s="320"/>
      <c r="I20" s="320"/>
      <c r="J20" s="320"/>
      <c r="K20" s="320"/>
      <c r="L20" s="320"/>
      <c r="M20" s="320"/>
      <c r="N20" s="322"/>
      <c r="O20" s="119">
        <f t="shared" si="1"/>
        <v>0</v>
      </c>
      <c r="P20" s="321"/>
      <c r="Q20" s="320"/>
      <c r="R20" s="320"/>
      <c r="S20" s="320"/>
      <c r="T20" s="320"/>
      <c r="U20" s="320"/>
      <c r="V20" s="320"/>
      <c r="W20" s="320"/>
      <c r="X20" s="320"/>
      <c r="Y20" s="320"/>
      <c r="Z20" s="320"/>
      <c r="AA20" s="322"/>
      <c r="AB20" s="119">
        <f t="shared" si="2"/>
        <v>0</v>
      </c>
      <c r="AC20" s="138">
        <f t="shared" si="0"/>
        <v>0</v>
      </c>
    </row>
    <row r="21" spans="2:29" ht="15.75" customHeight="1">
      <c r="B21" s="564"/>
      <c r="C21" s="321"/>
      <c r="D21" s="320"/>
      <c r="E21" s="320"/>
      <c r="F21" s="320"/>
      <c r="G21" s="320"/>
      <c r="H21" s="320"/>
      <c r="I21" s="320"/>
      <c r="J21" s="320"/>
      <c r="K21" s="320"/>
      <c r="L21" s="320"/>
      <c r="M21" s="320"/>
      <c r="N21" s="322"/>
      <c r="O21" s="119">
        <f t="shared" si="1"/>
        <v>0</v>
      </c>
      <c r="P21" s="321"/>
      <c r="Q21" s="320"/>
      <c r="R21" s="320"/>
      <c r="S21" s="320"/>
      <c r="T21" s="320"/>
      <c r="U21" s="320"/>
      <c r="V21" s="320"/>
      <c r="W21" s="320"/>
      <c r="X21" s="320"/>
      <c r="Y21" s="320"/>
      <c r="Z21" s="320"/>
      <c r="AA21" s="322"/>
      <c r="AB21" s="119">
        <f t="shared" si="2"/>
        <v>0</v>
      </c>
      <c r="AC21" s="138">
        <f t="shared" si="0"/>
        <v>0</v>
      </c>
    </row>
    <row r="22" spans="2:29" ht="15.75" customHeight="1">
      <c r="B22" s="564"/>
      <c r="C22" s="321"/>
      <c r="D22" s="320"/>
      <c r="E22" s="320"/>
      <c r="F22" s="320"/>
      <c r="G22" s="320"/>
      <c r="H22" s="320"/>
      <c r="I22" s="320"/>
      <c r="J22" s="320"/>
      <c r="K22" s="320"/>
      <c r="L22" s="320"/>
      <c r="M22" s="320"/>
      <c r="N22" s="322"/>
      <c r="O22" s="119">
        <f t="shared" si="1"/>
        <v>0</v>
      </c>
      <c r="P22" s="321"/>
      <c r="Q22" s="320"/>
      <c r="R22" s="320"/>
      <c r="S22" s="320"/>
      <c r="T22" s="320"/>
      <c r="U22" s="320"/>
      <c r="V22" s="320"/>
      <c r="W22" s="320"/>
      <c r="X22" s="320"/>
      <c r="Y22" s="320"/>
      <c r="Z22" s="320"/>
      <c r="AA22" s="322"/>
      <c r="AB22" s="119">
        <f t="shared" si="2"/>
        <v>0</v>
      </c>
      <c r="AC22" s="138">
        <f t="shared" si="0"/>
        <v>0</v>
      </c>
    </row>
    <row r="23" spans="2:29" ht="15.75" customHeight="1">
      <c r="B23" s="564"/>
      <c r="C23" s="321"/>
      <c r="D23" s="320"/>
      <c r="E23" s="320"/>
      <c r="F23" s="320"/>
      <c r="G23" s="320"/>
      <c r="H23" s="320"/>
      <c r="I23" s="320"/>
      <c r="J23" s="320"/>
      <c r="K23" s="320"/>
      <c r="L23" s="320"/>
      <c r="M23" s="320"/>
      <c r="N23" s="322"/>
      <c r="O23" s="119">
        <f t="shared" si="1"/>
        <v>0</v>
      </c>
      <c r="P23" s="321"/>
      <c r="Q23" s="320"/>
      <c r="R23" s="320"/>
      <c r="S23" s="320"/>
      <c r="T23" s="320"/>
      <c r="U23" s="320"/>
      <c r="V23" s="320"/>
      <c r="W23" s="320"/>
      <c r="X23" s="320"/>
      <c r="Y23" s="320"/>
      <c r="Z23" s="320"/>
      <c r="AA23" s="322"/>
      <c r="AB23" s="119">
        <f t="shared" si="2"/>
        <v>0</v>
      </c>
      <c r="AC23" s="138">
        <f t="shared" si="0"/>
        <v>0</v>
      </c>
    </row>
    <row r="24" spans="2:29" ht="15.75" customHeight="1">
      <c r="B24" s="564"/>
      <c r="C24" s="321"/>
      <c r="D24" s="320"/>
      <c r="E24" s="320"/>
      <c r="F24" s="320"/>
      <c r="G24" s="320"/>
      <c r="H24" s="320"/>
      <c r="I24" s="320"/>
      <c r="J24" s="320"/>
      <c r="K24" s="320"/>
      <c r="L24" s="320"/>
      <c r="M24" s="320"/>
      <c r="N24" s="322"/>
      <c r="O24" s="119">
        <f t="shared" si="1"/>
        <v>0</v>
      </c>
      <c r="P24" s="321"/>
      <c r="Q24" s="320"/>
      <c r="R24" s="320"/>
      <c r="S24" s="320"/>
      <c r="T24" s="320"/>
      <c r="U24" s="320"/>
      <c r="V24" s="320"/>
      <c r="W24" s="320"/>
      <c r="X24" s="320"/>
      <c r="Y24" s="320"/>
      <c r="Z24" s="320"/>
      <c r="AA24" s="322"/>
      <c r="AB24" s="119">
        <f t="shared" si="2"/>
        <v>0</v>
      </c>
      <c r="AC24" s="138">
        <f t="shared" si="0"/>
        <v>0</v>
      </c>
    </row>
    <row r="25" spans="2:29" ht="15.75" customHeight="1">
      <c r="B25" s="564"/>
      <c r="C25" s="321"/>
      <c r="D25" s="320"/>
      <c r="E25" s="320"/>
      <c r="F25" s="320"/>
      <c r="G25" s="320"/>
      <c r="H25" s="320"/>
      <c r="I25" s="320"/>
      <c r="J25" s="320"/>
      <c r="K25" s="320"/>
      <c r="L25" s="320"/>
      <c r="M25" s="320"/>
      <c r="N25" s="322"/>
      <c r="O25" s="119">
        <f t="shared" si="1"/>
        <v>0</v>
      </c>
      <c r="P25" s="321"/>
      <c r="Q25" s="320"/>
      <c r="R25" s="320"/>
      <c r="S25" s="320"/>
      <c r="T25" s="320"/>
      <c r="U25" s="320"/>
      <c r="V25" s="320"/>
      <c r="W25" s="320"/>
      <c r="X25" s="320"/>
      <c r="Y25" s="320"/>
      <c r="Z25" s="320"/>
      <c r="AA25" s="322"/>
      <c r="AB25" s="119">
        <f t="shared" si="2"/>
        <v>0</v>
      </c>
      <c r="AC25" s="138">
        <f t="shared" si="0"/>
        <v>0</v>
      </c>
    </row>
    <row r="26" spans="2:29" ht="15.75" customHeight="1">
      <c r="B26" s="564"/>
      <c r="C26" s="321"/>
      <c r="D26" s="320"/>
      <c r="E26" s="320"/>
      <c r="F26" s="320"/>
      <c r="G26" s="320"/>
      <c r="H26" s="320"/>
      <c r="I26" s="320"/>
      <c r="J26" s="320"/>
      <c r="K26" s="320"/>
      <c r="L26" s="320"/>
      <c r="M26" s="320"/>
      <c r="N26" s="322"/>
      <c r="O26" s="119">
        <f t="shared" si="1"/>
        <v>0</v>
      </c>
      <c r="P26" s="321"/>
      <c r="Q26" s="320"/>
      <c r="R26" s="320"/>
      <c r="S26" s="320"/>
      <c r="T26" s="320"/>
      <c r="U26" s="320"/>
      <c r="V26" s="320"/>
      <c r="W26" s="320"/>
      <c r="X26" s="320"/>
      <c r="Y26" s="320"/>
      <c r="Z26" s="320"/>
      <c r="AA26" s="322"/>
      <c r="AB26" s="119">
        <f t="shared" si="2"/>
        <v>0</v>
      </c>
      <c r="AC26" s="138">
        <f t="shared" si="0"/>
        <v>0</v>
      </c>
    </row>
    <row r="27" spans="2:29" ht="15.75" customHeight="1">
      <c r="B27" s="564"/>
      <c r="C27" s="321"/>
      <c r="D27" s="320"/>
      <c r="E27" s="320"/>
      <c r="F27" s="320"/>
      <c r="G27" s="320"/>
      <c r="H27" s="320"/>
      <c r="I27" s="320"/>
      <c r="J27" s="320"/>
      <c r="K27" s="320"/>
      <c r="L27" s="320"/>
      <c r="M27" s="320"/>
      <c r="N27" s="322"/>
      <c r="O27" s="119">
        <f t="shared" si="1"/>
        <v>0</v>
      </c>
      <c r="P27" s="321"/>
      <c r="Q27" s="320"/>
      <c r="R27" s="320"/>
      <c r="S27" s="320"/>
      <c r="T27" s="320"/>
      <c r="U27" s="320"/>
      <c r="V27" s="320"/>
      <c r="W27" s="320"/>
      <c r="X27" s="320"/>
      <c r="Y27" s="320"/>
      <c r="Z27" s="320"/>
      <c r="AA27" s="322"/>
      <c r="AB27" s="119">
        <f t="shared" si="2"/>
        <v>0</v>
      </c>
      <c r="AC27" s="138">
        <f t="shared" si="0"/>
        <v>0</v>
      </c>
    </row>
    <row r="28" spans="2:29" ht="15.75" customHeight="1">
      <c r="B28" s="564"/>
      <c r="C28" s="321"/>
      <c r="D28" s="320"/>
      <c r="E28" s="320"/>
      <c r="F28" s="320"/>
      <c r="G28" s="320"/>
      <c r="H28" s="320"/>
      <c r="I28" s="320"/>
      <c r="J28" s="320"/>
      <c r="K28" s="320"/>
      <c r="L28" s="320"/>
      <c r="M28" s="320"/>
      <c r="N28" s="322"/>
      <c r="O28" s="119">
        <f t="shared" si="1"/>
        <v>0</v>
      </c>
      <c r="P28" s="321"/>
      <c r="Q28" s="320"/>
      <c r="R28" s="320"/>
      <c r="S28" s="320"/>
      <c r="T28" s="320"/>
      <c r="U28" s="320"/>
      <c r="V28" s="320"/>
      <c r="W28" s="320"/>
      <c r="X28" s="320"/>
      <c r="Y28" s="320"/>
      <c r="Z28" s="320"/>
      <c r="AA28" s="322"/>
      <c r="AB28" s="119">
        <f t="shared" si="2"/>
        <v>0</v>
      </c>
      <c r="AC28" s="138">
        <f t="shared" si="0"/>
        <v>0</v>
      </c>
    </row>
    <row r="29" spans="2:29" ht="15.75" customHeight="1">
      <c r="B29" s="564"/>
      <c r="C29" s="321"/>
      <c r="D29" s="320"/>
      <c r="E29" s="320"/>
      <c r="F29" s="320"/>
      <c r="G29" s="320"/>
      <c r="H29" s="320"/>
      <c r="I29" s="320"/>
      <c r="J29" s="320"/>
      <c r="K29" s="320"/>
      <c r="L29" s="320"/>
      <c r="M29" s="320"/>
      <c r="N29" s="322"/>
      <c r="O29" s="119">
        <f t="shared" si="1"/>
        <v>0</v>
      </c>
      <c r="P29" s="321"/>
      <c r="Q29" s="320"/>
      <c r="R29" s="320"/>
      <c r="S29" s="320"/>
      <c r="T29" s="320"/>
      <c r="U29" s="320"/>
      <c r="V29" s="320"/>
      <c r="W29" s="320"/>
      <c r="X29" s="320"/>
      <c r="Y29" s="320"/>
      <c r="Z29" s="320"/>
      <c r="AA29" s="322"/>
      <c r="AB29" s="119">
        <f t="shared" si="2"/>
        <v>0</v>
      </c>
      <c r="AC29" s="138">
        <f t="shared" si="0"/>
        <v>0</v>
      </c>
    </row>
    <row r="30" spans="2:29" ht="15.75" customHeight="1">
      <c r="B30" s="564"/>
      <c r="C30" s="321"/>
      <c r="D30" s="320"/>
      <c r="E30" s="320"/>
      <c r="F30" s="320"/>
      <c r="G30" s="320"/>
      <c r="H30" s="320"/>
      <c r="I30" s="320"/>
      <c r="J30" s="320"/>
      <c r="K30" s="320"/>
      <c r="L30" s="320"/>
      <c r="M30" s="320"/>
      <c r="N30" s="322"/>
      <c r="O30" s="119">
        <f t="shared" si="1"/>
        <v>0</v>
      </c>
      <c r="P30" s="321"/>
      <c r="Q30" s="320"/>
      <c r="R30" s="320"/>
      <c r="S30" s="320"/>
      <c r="T30" s="320"/>
      <c r="U30" s="320"/>
      <c r="V30" s="320"/>
      <c r="W30" s="320"/>
      <c r="X30" s="320"/>
      <c r="Y30" s="320"/>
      <c r="Z30" s="320"/>
      <c r="AA30" s="322"/>
      <c r="AB30" s="119">
        <f t="shared" si="2"/>
        <v>0</v>
      </c>
      <c r="AC30" s="138">
        <f t="shared" si="0"/>
        <v>0</v>
      </c>
    </row>
    <row r="31" spans="2:29" ht="15.75" customHeight="1">
      <c r="B31" s="564"/>
      <c r="C31" s="321"/>
      <c r="D31" s="320"/>
      <c r="E31" s="320"/>
      <c r="F31" s="320"/>
      <c r="G31" s="320"/>
      <c r="H31" s="320"/>
      <c r="I31" s="320"/>
      <c r="J31" s="320"/>
      <c r="K31" s="320"/>
      <c r="L31" s="320"/>
      <c r="M31" s="320"/>
      <c r="N31" s="322"/>
      <c r="O31" s="119">
        <f t="shared" si="1"/>
        <v>0</v>
      </c>
      <c r="P31" s="321"/>
      <c r="Q31" s="320"/>
      <c r="R31" s="320"/>
      <c r="S31" s="320"/>
      <c r="T31" s="320"/>
      <c r="U31" s="320"/>
      <c r="V31" s="320"/>
      <c r="W31" s="320"/>
      <c r="X31" s="320"/>
      <c r="Y31" s="320"/>
      <c r="Z31" s="320"/>
      <c r="AA31" s="322"/>
      <c r="AB31" s="119">
        <f t="shared" si="2"/>
        <v>0</v>
      </c>
      <c r="AC31" s="138">
        <f t="shared" si="0"/>
        <v>0</v>
      </c>
    </row>
    <row r="32" spans="2:29" ht="15.75" customHeight="1">
      <c r="B32" s="564"/>
      <c r="C32" s="321"/>
      <c r="D32" s="320"/>
      <c r="E32" s="320"/>
      <c r="F32" s="320"/>
      <c r="G32" s="320"/>
      <c r="H32" s="320"/>
      <c r="I32" s="320"/>
      <c r="J32" s="320"/>
      <c r="K32" s="320"/>
      <c r="L32" s="320"/>
      <c r="M32" s="320"/>
      <c r="N32" s="322"/>
      <c r="O32" s="119">
        <f t="shared" si="1"/>
        <v>0</v>
      </c>
      <c r="P32" s="321"/>
      <c r="Q32" s="320"/>
      <c r="R32" s="320"/>
      <c r="S32" s="320"/>
      <c r="T32" s="320"/>
      <c r="U32" s="320"/>
      <c r="V32" s="320"/>
      <c r="W32" s="320"/>
      <c r="X32" s="320"/>
      <c r="Y32" s="320"/>
      <c r="Z32" s="320"/>
      <c r="AA32" s="322"/>
      <c r="AB32" s="119">
        <f t="shared" si="2"/>
        <v>0</v>
      </c>
      <c r="AC32" s="138">
        <f t="shared" si="0"/>
        <v>0</v>
      </c>
    </row>
    <row r="33" spans="2:29" ht="15.75" customHeight="1">
      <c r="B33" s="564"/>
      <c r="C33" s="321"/>
      <c r="D33" s="320"/>
      <c r="E33" s="320"/>
      <c r="F33" s="320"/>
      <c r="G33" s="320"/>
      <c r="H33" s="320"/>
      <c r="I33" s="320"/>
      <c r="J33" s="320"/>
      <c r="K33" s="320"/>
      <c r="L33" s="320"/>
      <c r="M33" s="320"/>
      <c r="N33" s="322"/>
      <c r="O33" s="119">
        <f t="shared" si="1"/>
        <v>0</v>
      </c>
      <c r="P33" s="321"/>
      <c r="Q33" s="320"/>
      <c r="R33" s="320"/>
      <c r="S33" s="320"/>
      <c r="T33" s="320"/>
      <c r="U33" s="320"/>
      <c r="V33" s="320"/>
      <c r="W33" s="320"/>
      <c r="X33" s="320"/>
      <c r="Y33" s="320"/>
      <c r="Z33" s="320"/>
      <c r="AA33" s="322"/>
      <c r="AB33" s="119">
        <f t="shared" si="2"/>
        <v>0</v>
      </c>
      <c r="AC33" s="138">
        <f t="shared" si="0"/>
        <v>0</v>
      </c>
    </row>
    <row r="34" spans="2:29" ht="15.75" customHeight="1">
      <c r="B34" s="564"/>
      <c r="C34" s="321"/>
      <c r="D34" s="320"/>
      <c r="E34" s="320"/>
      <c r="F34" s="320"/>
      <c r="G34" s="320"/>
      <c r="H34" s="320"/>
      <c r="I34" s="320"/>
      <c r="J34" s="320"/>
      <c r="K34" s="320"/>
      <c r="L34" s="320"/>
      <c r="M34" s="320"/>
      <c r="N34" s="322"/>
      <c r="O34" s="119">
        <f t="shared" si="1"/>
        <v>0</v>
      </c>
      <c r="P34" s="321"/>
      <c r="Q34" s="320"/>
      <c r="R34" s="320"/>
      <c r="S34" s="320"/>
      <c r="T34" s="320"/>
      <c r="U34" s="320"/>
      <c r="V34" s="320"/>
      <c r="W34" s="320"/>
      <c r="X34" s="320"/>
      <c r="Y34" s="320"/>
      <c r="Z34" s="320"/>
      <c r="AA34" s="322"/>
      <c r="AB34" s="119">
        <f t="shared" si="2"/>
        <v>0</v>
      </c>
      <c r="AC34" s="138">
        <f t="shared" si="0"/>
        <v>0</v>
      </c>
    </row>
    <row r="35" spans="2:29" ht="15.75" customHeight="1" thickBot="1">
      <c r="B35" s="565"/>
      <c r="C35" s="319"/>
      <c r="D35" s="315"/>
      <c r="E35" s="315"/>
      <c r="F35" s="315"/>
      <c r="G35" s="315"/>
      <c r="H35" s="315"/>
      <c r="I35" s="315"/>
      <c r="J35" s="315"/>
      <c r="K35" s="315"/>
      <c r="L35" s="315"/>
      <c r="M35" s="315"/>
      <c r="N35" s="316"/>
      <c r="O35" s="120">
        <f>SUM(C35:N35)</f>
        <v>0</v>
      </c>
      <c r="P35" s="319"/>
      <c r="Q35" s="315"/>
      <c r="R35" s="315"/>
      <c r="S35" s="315"/>
      <c r="T35" s="315"/>
      <c r="U35" s="315"/>
      <c r="V35" s="315"/>
      <c r="W35" s="315"/>
      <c r="X35" s="315"/>
      <c r="Y35" s="315"/>
      <c r="Z35" s="315"/>
      <c r="AA35" s="316"/>
      <c r="AB35" s="120">
        <f>SUM(P35:AA35)</f>
        <v>0</v>
      </c>
      <c r="AC35" s="146">
        <f t="shared" si="0"/>
        <v>0</v>
      </c>
    </row>
    <row r="36" spans="2:29" ht="15.75" customHeight="1" thickBot="1">
      <c r="B36" s="116" t="s">
        <v>171</v>
      </c>
      <c r="C36" s="317">
        <f>SUM(C4:D35)</f>
        <v>0</v>
      </c>
      <c r="D36" s="318"/>
      <c r="E36" s="317">
        <f t="shared" ref="E36" si="3">SUM(E4:F35)</f>
        <v>0</v>
      </c>
      <c r="F36" s="318"/>
      <c r="G36" s="317">
        <f t="shared" ref="G36" si="4">SUM(G4:H35)</f>
        <v>0</v>
      </c>
      <c r="H36" s="318"/>
      <c r="I36" s="317">
        <f t="shared" ref="I36" si="5">SUM(I4:J35)</f>
        <v>0</v>
      </c>
      <c r="J36" s="318"/>
      <c r="K36" s="317">
        <f t="shared" ref="K36" si="6">SUM(K4:L35)</f>
        <v>0</v>
      </c>
      <c r="L36" s="318"/>
      <c r="M36" s="317">
        <f t="shared" ref="M36" si="7">SUM(M4:N35)</f>
        <v>0</v>
      </c>
      <c r="N36" s="318"/>
      <c r="O36" s="121">
        <f>SUM(O4:O35)</f>
        <v>0</v>
      </c>
      <c r="P36" s="317">
        <f>SUM(P4:Q35)</f>
        <v>0</v>
      </c>
      <c r="Q36" s="318"/>
      <c r="R36" s="317">
        <f t="shared" ref="R36" si="8">SUM(R4:S35)</f>
        <v>0</v>
      </c>
      <c r="S36" s="318"/>
      <c r="T36" s="317">
        <f t="shared" ref="T36" si="9">SUM(T4:U35)</f>
        <v>0</v>
      </c>
      <c r="U36" s="318"/>
      <c r="V36" s="317">
        <f t="shared" ref="V36" si="10">SUM(V4:W35)</f>
        <v>0</v>
      </c>
      <c r="W36" s="318"/>
      <c r="X36" s="317">
        <f t="shared" ref="X36" si="11">SUM(X4:Y35)</f>
        <v>0</v>
      </c>
      <c r="Y36" s="318"/>
      <c r="Z36" s="317">
        <f t="shared" ref="Z36" si="12">SUM(Z4:AA35)</f>
        <v>0</v>
      </c>
      <c r="AA36" s="318"/>
      <c r="AB36" s="125">
        <f>SUM(AB4:AB35)</f>
        <v>0</v>
      </c>
      <c r="AC36" s="125">
        <f>SUM(AC4:AC35)</f>
        <v>0</v>
      </c>
    </row>
    <row r="37" spans="2:29">
      <c r="B37" s="29"/>
      <c r="C37" s="30"/>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spans="2:29">
      <c r="B38" s="29"/>
      <c r="C38" s="28"/>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2:29">
      <c r="B39" s="29"/>
      <c r="C39" s="28"/>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2:29">
      <c r="B40" s="29"/>
      <c r="C40" s="28"/>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2:29">
      <c r="B41" s="29"/>
      <c r="C41" s="28"/>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2:29">
      <c r="B42" s="29"/>
      <c r="C42" s="28"/>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2:29">
      <c r="B43" s="29"/>
      <c r="C43" s="28"/>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2:29">
      <c r="B44" s="29"/>
      <c r="C44" s="28"/>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2:29">
      <c r="B45" s="29"/>
      <c r="C45" s="28"/>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2:29">
      <c r="B46" s="29"/>
      <c r="C46" s="28"/>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2:29">
      <c r="B47" s="29"/>
      <c r="C47" s="28"/>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2:29">
      <c r="B48" s="29"/>
      <c r="C48" s="28"/>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2:3" s="27" customFormat="1">
      <c r="B49" s="29"/>
      <c r="C49" s="28"/>
    </row>
    <row r="50" spans="2:3" s="27" customFormat="1">
      <c r="B50" s="29"/>
      <c r="C50" s="28"/>
    </row>
    <row r="51" spans="2:3" s="27" customFormat="1">
      <c r="B51" s="29"/>
      <c r="C51" s="28"/>
    </row>
    <row r="52" spans="2:3" s="27" customFormat="1">
      <c r="B52" s="29"/>
      <c r="C52" s="28"/>
    </row>
    <row r="53" spans="2:3" s="27" customFormat="1">
      <c r="B53" s="29"/>
      <c r="C53" s="28"/>
    </row>
    <row r="54" spans="2:3" s="27" customFormat="1">
      <c r="B54" s="29"/>
      <c r="C54" s="28"/>
    </row>
    <row r="55" spans="2:3" s="27" customFormat="1">
      <c r="B55" s="29"/>
      <c r="C55" s="28"/>
    </row>
    <row r="56" spans="2:3" s="27" customFormat="1">
      <c r="B56" s="29"/>
      <c r="C56" s="28"/>
    </row>
    <row r="57" spans="2:3" s="27" customFormat="1">
      <c r="B57" s="29"/>
      <c r="C57" s="28"/>
    </row>
    <row r="58" spans="2:3" s="27" customFormat="1">
      <c r="B58" s="29"/>
      <c r="C58" s="28"/>
    </row>
    <row r="59" spans="2:3" s="27" customFormat="1">
      <c r="B59" s="29"/>
      <c r="C59" s="28"/>
    </row>
    <row r="60" spans="2:3" s="27" customFormat="1">
      <c r="B60" s="29"/>
      <c r="C60" s="28"/>
    </row>
    <row r="61" spans="2:3" s="27" customFormat="1">
      <c r="B61" s="29"/>
      <c r="C61" s="28"/>
    </row>
    <row r="62" spans="2:3" s="27" customFormat="1">
      <c r="B62" s="29"/>
      <c r="C62" s="28"/>
    </row>
    <row r="63" spans="2:3" s="27" customFormat="1">
      <c r="B63" s="29"/>
      <c r="C63" s="28"/>
    </row>
    <row r="64" spans="2:3" s="27" customFormat="1">
      <c r="B64" s="29"/>
      <c r="C64" s="28"/>
    </row>
    <row r="65" spans="2:3" s="27" customFormat="1">
      <c r="B65" s="29"/>
      <c r="C65" s="28"/>
    </row>
    <row r="66" spans="2:3" s="27" customFormat="1">
      <c r="B66" s="29"/>
      <c r="C66" s="28"/>
    </row>
    <row r="67" spans="2:3" s="27" customFormat="1">
      <c r="B67" s="29"/>
      <c r="C67" s="28"/>
    </row>
    <row r="68" spans="2:3" s="27" customFormat="1">
      <c r="B68" s="29"/>
      <c r="C68" s="28"/>
    </row>
    <row r="69" spans="2:3" s="27" customFormat="1">
      <c r="B69" s="29"/>
      <c r="C69" s="28"/>
    </row>
    <row r="70" spans="2:3" s="27" customFormat="1">
      <c r="B70" s="29"/>
      <c r="C70" s="28"/>
    </row>
    <row r="71" spans="2:3" s="27" customFormat="1">
      <c r="B71" s="29"/>
      <c r="C71" s="28"/>
    </row>
    <row r="72" spans="2:3" s="27" customFormat="1">
      <c r="B72" s="29"/>
      <c r="C72" s="28"/>
    </row>
    <row r="73" spans="2:3" s="27" customFormat="1">
      <c r="B73" s="29"/>
      <c r="C73" s="28"/>
    </row>
    <row r="74" spans="2:3" s="27" customFormat="1">
      <c r="B74" s="29"/>
      <c r="C74" s="28"/>
    </row>
    <row r="75" spans="2:3" s="27" customFormat="1">
      <c r="B75" s="29"/>
      <c r="C75" s="28"/>
    </row>
    <row r="76" spans="2:3" s="27" customFormat="1">
      <c r="B76" s="29"/>
      <c r="C76" s="28"/>
    </row>
    <row r="77" spans="2:3" s="27" customFormat="1">
      <c r="B77" s="29"/>
      <c r="C77" s="28"/>
    </row>
    <row r="78" spans="2:3" s="27" customFormat="1">
      <c r="B78" s="29"/>
      <c r="C78" s="28"/>
    </row>
    <row r="79" spans="2:3" s="27" customFormat="1">
      <c r="B79" s="29"/>
      <c r="C79" s="28"/>
    </row>
    <row r="80" spans="2:3" s="27" customFormat="1">
      <c r="B80" s="29"/>
      <c r="C80" s="28"/>
    </row>
    <row r="81" spans="2:3" s="27" customFormat="1">
      <c r="B81" s="29"/>
      <c r="C81" s="28"/>
    </row>
    <row r="82" spans="2:3" s="27" customFormat="1">
      <c r="B82" s="29"/>
      <c r="C82" s="28"/>
    </row>
    <row r="83" spans="2:3" s="27" customFormat="1">
      <c r="B83" s="29"/>
      <c r="C83" s="28"/>
    </row>
    <row r="84" spans="2:3" s="27" customFormat="1">
      <c r="B84" s="29"/>
      <c r="C84" s="28"/>
    </row>
    <row r="85" spans="2:3" s="27" customFormat="1">
      <c r="B85" s="29"/>
      <c r="C85" s="28"/>
    </row>
    <row r="86" spans="2:3" s="27" customFormat="1">
      <c r="B86" s="29"/>
      <c r="C86" s="28"/>
    </row>
    <row r="87" spans="2:3" s="27" customFormat="1">
      <c r="B87" s="29"/>
      <c r="C87" s="28"/>
    </row>
    <row r="88" spans="2:3" s="27" customFormat="1">
      <c r="B88" s="29"/>
      <c r="C88" s="28"/>
    </row>
    <row r="89" spans="2:3" s="27" customFormat="1">
      <c r="B89" s="29"/>
      <c r="C89" s="28"/>
    </row>
    <row r="90" spans="2:3" s="27" customFormat="1">
      <c r="B90" s="29"/>
      <c r="C90" s="28"/>
    </row>
    <row r="91" spans="2:3" s="27" customFormat="1">
      <c r="B91" s="29"/>
      <c r="C91" s="28"/>
    </row>
    <row r="92" spans="2:3" s="27" customFormat="1">
      <c r="B92" s="29"/>
      <c r="C92" s="28"/>
    </row>
    <row r="93" spans="2:3" s="27" customFormat="1">
      <c r="B93" s="29"/>
      <c r="C93" s="28"/>
    </row>
    <row r="94" spans="2:3" s="27" customFormat="1">
      <c r="B94" s="29"/>
      <c r="C94" s="28"/>
    </row>
    <row r="95" spans="2:3" s="27" customFormat="1">
      <c r="B95" s="29"/>
      <c r="C95" s="28"/>
    </row>
  </sheetData>
  <sheetProtection sheet="1" objects="1" scenarios="1"/>
  <mergeCells count="409">
    <mergeCell ref="V3:W3"/>
    <mergeCell ref="I3:J3"/>
    <mergeCell ref="K3:L3"/>
    <mergeCell ref="M3:N3"/>
    <mergeCell ref="P3:Q3"/>
    <mergeCell ref="D1:H1"/>
    <mergeCell ref="C3:D3"/>
    <mergeCell ref="E3:F3"/>
    <mergeCell ref="G3:H3"/>
    <mergeCell ref="R3:S3"/>
    <mergeCell ref="T3:U3"/>
    <mergeCell ref="K4:L4"/>
    <mergeCell ref="K5:L5"/>
    <mergeCell ref="K6:L6"/>
    <mergeCell ref="K7:L7"/>
    <mergeCell ref="X6:Y6"/>
    <mergeCell ref="Z6:AA6"/>
    <mergeCell ref="C36:D36"/>
    <mergeCell ref="E36:F36"/>
    <mergeCell ref="G36:H36"/>
    <mergeCell ref="I36:J36"/>
    <mergeCell ref="K36:L36"/>
    <mergeCell ref="M36:N36"/>
    <mergeCell ref="K8:L8"/>
    <mergeCell ref="K9:L9"/>
    <mergeCell ref="E11:F11"/>
    <mergeCell ref="E16:F16"/>
    <mergeCell ref="E17:F17"/>
    <mergeCell ref="E18:F18"/>
    <mergeCell ref="E19:F19"/>
    <mergeCell ref="E12:F12"/>
    <mergeCell ref="E13:F13"/>
    <mergeCell ref="E14:F14"/>
    <mergeCell ref="E15:F15"/>
    <mergeCell ref="E24:F24"/>
    <mergeCell ref="Z3:AA3"/>
    <mergeCell ref="X3:Y3"/>
    <mergeCell ref="X4:Y4"/>
    <mergeCell ref="Z4:AA4"/>
    <mergeCell ref="X5:Y5"/>
    <mergeCell ref="Z5:AA5"/>
    <mergeCell ref="E8:F8"/>
    <mergeCell ref="E9:F9"/>
    <mergeCell ref="E10:F10"/>
    <mergeCell ref="E4:F4"/>
    <mergeCell ref="E5:F5"/>
    <mergeCell ref="E6:F6"/>
    <mergeCell ref="E7:F7"/>
    <mergeCell ref="I8:J8"/>
    <mergeCell ref="I9:J9"/>
    <mergeCell ref="I10:J10"/>
    <mergeCell ref="K10:L10"/>
    <mergeCell ref="M4:N4"/>
    <mergeCell ref="M5:N5"/>
    <mergeCell ref="M6:N6"/>
    <mergeCell ref="M7:N7"/>
    <mergeCell ref="M8:N8"/>
    <mergeCell ref="M9:N9"/>
    <mergeCell ref="M10:N10"/>
    <mergeCell ref="E25:F25"/>
    <mergeCell ref="E26:F26"/>
    <mergeCell ref="E27:F27"/>
    <mergeCell ref="E20:F20"/>
    <mergeCell ref="E21:F21"/>
    <mergeCell ref="E22:F22"/>
    <mergeCell ref="E23:F23"/>
    <mergeCell ref="E32:F32"/>
    <mergeCell ref="E33:F33"/>
    <mergeCell ref="E34:F34"/>
    <mergeCell ref="E35:F35"/>
    <mergeCell ref="E28:F28"/>
    <mergeCell ref="E29:F29"/>
    <mergeCell ref="E30:F30"/>
    <mergeCell ref="E31:F31"/>
    <mergeCell ref="C8:D8"/>
    <mergeCell ref="C9:D9"/>
    <mergeCell ref="C10:D10"/>
    <mergeCell ref="C11:D11"/>
    <mergeCell ref="C24:D24"/>
    <mergeCell ref="C25:D25"/>
    <mergeCell ref="C26:D26"/>
    <mergeCell ref="C27:D27"/>
    <mergeCell ref="C20:D20"/>
    <mergeCell ref="C21:D21"/>
    <mergeCell ref="C22:D22"/>
    <mergeCell ref="C23:D23"/>
    <mergeCell ref="C32:D32"/>
    <mergeCell ref="C33:D33"/>
    <mergeCell ref="C34:D34"/>
    <mergeCell ref="C35:D35"/>
    <mergeCell ref="C28:D28"/>
    <mergeCell ref="C29:D29"/>
    <mergeCell ref="C4:D4"/>
    <mergeCell ref="C5:D5"/>
    <mergeCell ref="C6:D6"/>
    <mergeCell ref="C7:D7"/>
    <mergeCell ref="C16:D16"/>
    <mergeCell ref="C17:D17"/>
    <mergeCell ref="C18:D18"/>
    <mergeCell ref="C19:D19"/>
    <mergeCell ref="C12:D12"/>
    <mergeCell ref="C13:D13"/>
    <mergeCell ref="C14:D14"/>
    <mergeCell ref="C15:D15"/>
    <mergeCell ref="C30:D30"/>
    <mergeCell ref="C31:D31"/>
    <mergeCell ref="G8:H8"/>
    <mergeCell ref="G9:H9"/>
    <mergeCell ref="G10:H10"/>
    <mergeCell ref="G11:H11"/>
    <mergeCell ref="G4:H4"/>
    <mergeCell ref="G5:H5"/>
    <mergeCell ref="G6:H6"/>
    <mergeCell ref="G7:H7"/>
    <mergeCell ref="G16:H16"/>
    <mergeCell ref="G17:H17"/>
    <mergeCell ref="G18:H18"/>
    <mergeCell ref="G19:H19"/>
    <mergeCell ref="G12:H12"/>
    <mergeCell ref="G13:H13"/>
    <mergeCell ref="G14:H14"/>
    <mergeCell ref="G15:H15"/>
    <mergeCell ref="G24:H24"/>
    <mergeCell ref="G25:H25"/>
    <mergeCell ref="G26:H26"/>
    <mergeCell ref="G27:H27"/>
    <mergeCell ref="G20:H20"/>
    <mergeCell ref="G21:H21"/>
    <mergeCell ref="G22:H22"/>
    <mergeCell ref="G23:H23"/>
    <mergeCell ref="G32:H32"/>
    <mergeCell ref="G33:H33"/>
    <mergeCell ref="G34:H34"/>
    <mergeCell ref="G35:H35"/>
    <mergeCell ref="G28:H28"/>
    <mergeCell ref="G29:H29"/>
    <mergeCell ref="G30:H30"/>
    <mergeCell ref="G31:H31"/>
    <mergeCell ref="I27:J27"/>
    <mergeCell ref="I20:J20"/>
    <mergeCell ref="I21:J21"/>
    <mergeCell ref="I22:J22"/>
    <mergeCell ref="I23:J23"/>
    <mergeCell ref="I32:J32"/>
    <mergeCell ref="I11:J11"/>
    <mergeCell ref="I4:J4"/>
    <mergeCell ref="I5:J5"/>
    <mergeCell ref="I6:J6"/>
    <mergeCell ref="I7:J7"/>
    <mergeCell ref="I16:J16"/>
    <mergeCell ref="I17:J17"/>
    <mergeCell ref="I18:J18"/>
    <mergeCell ref="I19:J19"/>
    <mergeCell ref="I12:J12"/>
    <mergeCell ref="I13:J13"/>
    <mergeCell ref="I14:J14"/>
    <mergeCell ref="I15:J15"/>
    <mergeCell ref="I33:J33"/>
    <mergeCell ref="I34:J34"/>
    <mergeCell ref="I35:J35"/>
    <mergeCell ref="I28:J28"/>
    <mergeCell ref="I29:J29"/>
    <mergeCell ref="I30:J30"/>
    <mergeCell ref="I31:J31"/>
    <mergeCell ref="K14:L14"/>
    <mergeCell ref="K15:L15"/>
    <mergeCell ref="K16:L16"/>
    <mergeCell ref="K17:L17"/>
    <mergeCell ref="K30:L30"/>
    <mergeCell ref="K31:L31"/>
    <mergeCell ref="K32:L32"/>
    <mergeCell ref="K33:L33"/>
    <mergeCell ref="K26:L26"/>
    <mergeCell ref="K27:L27"/>
    <mergeCell ref="K28:L28"/>
    <mergeCell ref="K29:L29"/>
    <mergeCell ref="K34:L34"/>
    <mergeCell ref="K35:L35"/>
    <mergeCell ref="I24:J24"/>
    <mergeCell ref="I25:J25"/>
    <mergeCell ref="I26:J26"/>
    <mergeCell ref="K11:L11"/>
    <mergeCell ref="K12:L12"/>
    <mergeCell ref="K13:L13"/>
    <mergeCell ref="K22:L22"/>
    <mergeCell ref="K23:L23"/>
    <mergeCell ref="K24:L24"/>
    <mergeCell ref="K25:L25"/>
    <mergeCell ref="K18:L18"/>
    <mergeCell ref="K19:L19"/>
    <mergeCell ref="K20:L20"/>
    <mergeCell ref="K21:L21"/>
    <mergeCell ref="M25:N25"/>
    <mergeCell ref="M26:N26"/>
    <mergeCell ref="M27:N27"/>
    <mergeCell ref="M20:N20"/>
    <mergeCell ref="M21:N21"/>
    <mergeCell ref="M22:N22"/>
    <mergeCell ref="M23:N23"/>
    <mergeCell ref="M32:N32"/>
    <mergeCell ref="M11:N11"/>
    <mergeCell ref="M16:N16"/>
    <mergeCell ref="M17:N17"/>
    <mergeCell ref="M18:N18"/>
    <mergeCell ref="M19:N19"/>
    <mergeCell ref="M12:N12"/>
    <mergeCell ref="M13:N13"/>
    <mergeCell ref="M14:N14"/>
    <mergeCell ref="M15:N15"/>
    <mergeCell ref="M33:N33"/>
    <mergeCell ref="M34:N34"/>
    <mergeCell ref="M35:N35"/>
    <mergeCell ref="M28:N28"/>
    <mergeCell ref="M29:N29"/>
    <mergeCell ref="M30:N30"/>
    <mergeCell ref="M31:N31"/>
    <mergeCell ref="P5:Q5"/>
    <mergeCell ref="R5:S5"/>
    <mergeCell ref="P10:Q10"/>
    <mergeCell ref="R10:S10"/>
    <mergeCell ref="P14:Q14"/>
    <mergeCell ref="R14:S14"/>
    <mergeCell ref="P18:Q18"/>
    <mergeCell ref="R18:S18"/>
    <mergeCell ref="P22:Q22"/>
    <mergeCell ref="R22:S22"/>
    <mergeCell ref="P26:Q26"/>
    <mergeCell ref="R26:S26"/>
    <mergeCell ref="P30:Q30"/>
    <mergeCell ref="R30:S30"/>
    <mergeCell ref="P34:Q34"/>
    <mergeCell ref="R34:S34"/>
    <mergeCell ref="M24:N24"/>
    <mergeCell ref="T5:U5"/>
    <mergeCell ref="V5:W5"/>
    <mergeCell ref="P4:Q4"/>
    <mergeCell ref="R4:S4"/>
    <mergeCell ref="T4:U4"/>
    <mergeCell ref="V4:W4"/>
    <mergeCell ref="T7:U7"/>
    <mergeCell ref="V7:W7"/>
    <mergeCell ref="P6:Q6"/>
    <mergeCell ref="R6:S6"/>
    <mergeCell ref="T6:U6"/>
    <mergeCell ref="V6:W6"/>
    <mergeCell ref="X7:Y7"/>
    <mergeCell ref="Z7:AA7"/>
    <mergeCell ref="P8:Q8"/>
    <mergeCell ref="R8:S8"/>
    <mergeCell ref="T8:U8"/>
    <mergeCell ref="V8:W8"/>
    <mergeCell ref="X8:Y8"/>
    <mergeCell ref="Z8:AA8"/>
    <mergeCell ref="P7:Q7"/>
    <mergeCell ref="R7:S7"/>
    <mergeCell ref="T10:U10"/>
    <mergeCell ref="V10:W10"/>
    <mergeCell ref="P9:Q9"/>
    <mergeCell ref="R9:S9"/>
    <mergeCell ref="T9:U9"/>
    <mergeCell ref="V9:W9"/>
    <mergeCell ref="X9:Y9"/>
    <mergeCell ref="Z9:AA9"/>
    <mergeCell ref="X10:Y10"/>
    <mergeCell ref="Z10:AA10"/>
    <mergeCell ref="X11:Y11"/>
    <mergeCell ref="Z11:AA11"/>
    <mergeCell ref="X12:Y12"/>
    <mergeCell ref="Z12:AA12"/>
    <mergeCell ref="P11:Q11"/>
    <mergeCell ref="R11:S11"/>
    <mergeCell ref="P12:Q12"/>
    <mergeCell ref="R12:S12"/>
    <mergeCell ref="T12:U12"/>
    <mergeCell ref="V12:W12"/>
    <mergeCell ref="T11:U11"/>
    <mergeCell ref="V11:W11"/>
    <mergeCell ref="T14:U14"/>
    <mergeCell ref="V14:W14"/>
    <mergeCell ref="P13:Q13"/>
    <mergeCell ref="R13:S13"/>
    <mergeCell ref="T13:U13"/>
    <mergeCell ref="V13:W13"/>
    <mergeCell ref="X13:Y13"/>
    <mergeCell ref="Z13:AA13"/>
    <mergeCell ref="X14:Y14"/>
    <mergeCell ref="Z14:AA14"/>
    <mergeCell ref="X15:Y15"/>
    <mergeCell ref="Z15:AA15"/>
    <mergeCell ref="X16:Y16"/>
    <mergeCell ref="Z16:AA16"/>
    <mergeCell ref="P15:Q15"/>
    <mergeCell ref="R15:S15"/>
    <mergeCell ref="P16:Q16"/>
    <mergeCell ref="R16:S16"/>
    <mergeCell ref="T16:U16"/>
    <mergeCell ref="V16:W16"/>
    <mergeCell ref="T15:U15"/>
    <mergeCell ref="V15:W15"/>
    <mergeCell ref="T18:U18"/>
    <mergeCell ref="V18:W18"/>
    <mergeCell ref="P17:Q17"/>
    <mergeCell ref="R17:S17"/>
    <mergeCell ref="T17:U17"/>
    <mergeCell ref="V17:W17"/>
    <mergeCell ref="X17:Y17"/>
    <mergeCell ref="Z17:AA17"/>
    <mergeCell ref="X18:Y18"/>
    <mergeCell ref="Z18:AA18"/>
    <mergeCell ref="X19:Y19"/>
    <mergeCell ref="Z19:AA19"/>
    <mergeCell ref="X20:Y20"/>
    <mergeCell ref="Z20:AA20"/>
    <mergeCell ref="P19:Q19"/>
    <mergeCell ref="R19:S19"/>
    <mergeCell ref="P20:Q20"/>
    <mergeCell ref="R20:S20"/>
    <mergeCell ref="T20:U20"/>
    <mergeCell ref="V20:W20"/>
    <mergeCell ref="T19:U19"/>
    <mergeCell ref="V19:W19"/>
    <mergeCell ref="T22:U22"/>
    <mergeCell ref="V22:W22"/>
    <mergeCell ref="P21:Q21"/>
    <mergeCell ref="R21:S21"/>
    <mergeCell ref="T21:U21"/>
    <mergeCell ref="V21:W21"/>
    <mergeCell ref="X21:Y21"/>
    <mergeCell ref="Z21:AA21"/>
    <mergeCell ref="X22:Y22"/>
    <mergeCell ref="Z22:AA22"/>
    <mergeCell ref="X23:Y23"/>
    <mergeCell ref="Z23:AA23"/>
    <mergeCell ref="X24:Y24"/>
    <mergeCell ref="Z24:AA24"/>
    <mergeCell ref="P23:Q23"/>
    <mergeCell ref="R23:S23"/>
    <mergeCell ref="P24:Q24"/>
    <mergeCell ref="R24:S24"/>
    <mergeCell ref="T24:U24"/>
    <mergeCell ref="V24:W24"/>
    <mergeCell ref="T23:U23"/>
    <mergeCell ref="V23:W23"/>
    <mergeCell ref="T26:U26"/>
    <mergeCell ref="V26:W26"/>
    <mergeCell ref="P25:Q25"/>
    <mergeCell ref="R25:S25"/>
    <mergeCell ref="T25:U25"/>
    <mergeCell ref="V25:W25"/>
    <mergeCell ref="X25:Y25"/>
    <mergeCell ref="Z25:AA25"/>
    <mergeCell ref="X26:Y26"/>
    <mergeCell ref="Z26:AA26"/>
    <mergeCell ref="X27:Y27"/>
    <mergeCell ref="Z27:AA27"/>
    <mergeCell ref="X28:Y28"/>
    <mergeCell ref="Z28:AA28"/>
    <mergeCell ref="P27:Q27"/>
    <mergeCell ref="R27:S27"/>
    <mergeCell ref="P28:Q28"/>
    <mergeCell ref="R28:S28"/>
    <mergeCell ref="T28:U28"/>
    <mergeCell ref="V28:W28"/>
    <mergeCell ref="T27:U27"/>
    <mergeCell ref="V27:W27"/>
    <mergeCell ref="T30:U30"/>
    <mergeCell ref="V30:W30"/>
    <mergeCell ref="P29:Q29"/>
    <mergeCell ref="R29:S29"/>
    <mergeCell ref="T29:U29"/>
    <mergeCell ref="V29:W29"/>
    <mergeCell ref="X29:Y29"/>
    <mergeCell ref="Z29:AA29"/>
    <mergeCell ref="X30:Y30"/>
    <mergeCell ref="Z30:AA30"/>
    <mergeCell ref="X31:Y31"/>
    <mergeCell ref="Z31:AA31"/>
    <mergeCell ref="X32:Y32"/>
    <mergeCell ref="Z32:AA32"/>
    <mergeCell ref="P31:Q31"/>
    <mergeCell ref="R31:S31"/>
    <mergeCell ref="P32:Q32"/>
    <mergeCell ref="R32:S32"/>
    <mergeCell ref="T32:U32"/>
    <mergeCell ref="V32:W32"/>
    <mergeCell ref="T31:U31"/>
    <mergeCell ref="V31:W31"/>
    <mergeCell ref="T34:U34"/>
    <mergeCell ref="V34:W34"/>
    <mergeCell ref="P33:Q33"/>
    <mergeCell ref="R33:S33"/>
    <mergeCell ref="T33:U33"/>
    <mergeCell ref="V33:W33"/>
    <mergeCell ref="X33:Y33"/>
    <mergeCell ref="Z33:AA33"/>
    <mergeCell ref="X34:Y34"/>
    <mergeCell ref="Z34:AA34"/>
    <mergeCell ref="X35:Y35"/>
    <mergeCell ref="Z35:AA35"/>
    <mergeCell ref="X36:Y36"/>
    <mergeCell ref="Z36:AA36"/>
    <mergeCell ref="P35:Q35"/>
    <mergeCell ref="R35:S35"/>
    <mergeCell ref="P36:Q36"/>
    <mergeCell ref="R36:S36"/>
    <mergeCell ref="T36:U36"/>
    <mergeCell ref="V36:W36"/>
    <mergeCell ref="T35:U35"/>
    <mergeCell ref="V35:W35"/>
  </mergeCells>
  <phoneticPr fontId="2"/>
  <dataValidations count="2">
    <dataValidation imeMode="halfAlpha" allowBlank="1" showInputMessage="1" showErrorMessage="1" sqref="G4:G36 C4:C36 I4:I36 D36:F36 N36 Z4:Z36 K4:K36 M4:M36 E4:E35 H36 J36 AB4:AC36 R4:R36 O4:P36 T4:T36 L36 Q36 V4:V36 X4:X36 S36 U36 W36 Y36 AA36" xr:uid="{00000000-0002-0000-0400-000000000000}"/>
    <dataValidation imeMode="fullAlpha" allowBlank="1" showInputMessage="1" showErrorMessage="1" sqref="L1" xr:uid="{00000000-0002-0000-0400-000001000000}"/>
  </dataValidations>
  <printOptions horizontalCentered="1"/>
  <pageMargins left="1.1811023622047245" right="0.19685039370078741" top="0.47244094488188981" bottom="0.39370078740157483" header="0.55118110236220474" footer="0.35433070866141736"/>
  <pageSetup paperSize="12" scale="12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8.33203125" defaultRowHeight="18" customHeight="1"/>
  <sheetData>
    <row r="1" spans="1:15" ht="18" customHeight="1" thickBot="1">
      <c r="A1" s="330" t="s">
        <v>132</v>
      </c>
      <c r="B1" s="331"/>
      <c r="C1" s="109"/>
      <c r="D1" s="38" t="s">
        <v>125</v>
      </c>
    </row>
    <row r="2" spans="1:15" ht="18" customHeight="1" thickBot="1">
      <c r="A2" s="112" t="s">
        <v>126</v>
      </c>
      <c r="B2" s="112" t="s">
        <v>127</v>
      </c>
      <c r="C2" s="111" t="s">
        <v>128</v>
      </c>
      <c r="D2" s="110" t="s">
        <v>113</v>
      </c>
      <c r="E2" s="110" t="s">
        <v>114</v>
      </c>
      <c r="F2" s="110" t="s">
        <v>115</v>
      </c>
      <c r="G2" s="110" t="s">
        <v>116</v>
      </c>
      <c r="H2" s="110" t="s">
        <v>117</v>
      </c>
      <c r="I2" s="110" t="s">
        <v>118</v>
      </c>
      <c r="J2" s="110" t="s">
        <v>119</v>
      </c>
      <c r="K2" s="110" t="s">
        <v>120</v>
      </c>
      <c r="L2" s="110" t="s">
        <v>129</v>
      </c>
      <c r="M2" s="110" t="s">
        <v>130</v>
      </c>
      <c r="N2" s="115" t="s">
        <v>131</v>
      </c>
      <c r="O2" s="112" t="s">
        <v>150</v>
      </c>
    </row>
    <row r="3" spans="1:15" ht="18" customHeight="1">
      <c r="A3" s="566"/>
      <c r="B3" s="566"/>
      <c r="C3" s="196"/>
      <c r="D3" s="197"/>
      <c r="E3" s="197"/>
      <c r="F3" s="197"/>
      <c r="G3" s="197"/>
      <c r="H3" s="197"/>
      <c r="I3" s="197"/>
      <c r="J3" s="197"/>
      <c r="K3" s="197"/>
      <c r="L3" s="197"/>
      <c r="M3" s="197"/>
      <c r="N3" s="198"/>
      <c r="O3" s="221">
        <f>SUM(C3:N3)</f>
        <v>0</v>
      </c>
    </row>
    <row r="4" spans="1:15" ht="18" customHeight="1">
      <c r="A4" s="567"/>
      <c r="B4" s="567"/>
      <c r="C4" s="199"/>
      <c r="D4" s="200"/>
      <c r="E4" s="200"/>
      <c r="F4" s="200"/>
      <c r="G4" s="200"/>
      <c r="H4" s="200"/>
      <c r="I4" s="200"/>
      <c r="J4" s="200"/>
      <c r="K4" s="200"/>
      <c r="L4" s="200"/>
      <c r="M4" s="200"/>
      <c r="N4" s="201"/>
      <c r="O4" s="221">
        <f t="shared" ref="O4:O32" si="0">SUM(C4:N4)</f>
        <v>0</v>
      </c>
    </row>
    <row r="5" spans="1:15" ht="18" customHeight="1">
      <c r="A5" s="567"/>
      <c r="B5" s="567"/>
      <c r="C5" s="199"/>
      <c r="D5" s="200"/>
      <c r="E5" s="200"/>
      <c r="F5" s="200"/>
      <c r="G5" s="200"/>
      <c r="H5" s="200"/>
      <c r="I5" s="200"/>
      <c r="J5" s="200"/>
      <c r="K5" s="200"/>
      <c r="L5" s="200"/>
      <c r="M5" s="200"/>
      <c r="N5" s="201"/>
      <c r="O5" s="221">
        <f t="shared" si="0"/>
        <v>0</v>
      </c>
    </row>
    <row r="6" spans="1:15" ht="18" customHeight="1">
      <c r="A6" s="567"/>
      <c r="B6" s="567"/>
      <c r="C6" s="199"/>
      <c r="D6" s="200"/>
      <c r="E6" s="200"/>
      <c r="F6" s="200"/>
      <c r="G6" s="200"/>
      <c r="H6" s="200"/>
      <c r="I6" s="200"/>
      <c r="J6" s="200"/>
      <c r="K6" s="200"/>
      <c r="L6" s="200"/>
      <c r="M6" s="200"/>
      <c r="N6" s="201"/>
      <c r="O6" s="221">
        <f t="shared" si="0"/>
        <v>0</v>
      </c>
    </row>
    <row r="7" spans="1:15" ht="18" customHeight="1">
      <c r="A7" s="567"/>
      <c r="B7" s="567"/>
      <c r="C7" s="199"/>
      <c r="D7" s="200"/>
      <c r="E7" s="200"/>
      <c r="F7" s="200"/>
      <c r="G7" s="200"/>
      <c r="H7" s="200"/>
      <c r="I7" s="200"/>
      <c r="J7" s="200"/>
      <c r="K7" s="200"/>
      <c r="L7" s="200"/>
      <c r="M7" s="200"/>
      <c r="N7" s="201"/>
      <c r="O7" s="221">
        <f t="shared" si="0"/>
        <v>0</v>
      </c>
    </row>
    <row r="8" spans="1:15" ht="18" customHeight="1">
      <c r="A8" s="567"/>
      <c r="B8" s="567"/>
      <c r="C8" s="199"/>
      <c r="D8" s="200"/>
      <c r="E8" s="200"/>
      <c r="F8" s="200"/>
      <c r="G8" s="200"/>
      <c r="H8" s="200"/>
      <c r="I8" s="200"/>
      <c r="J8" s="200"/>
      <c r="K8" s="200"/>
      <c r="L8" s="200"/>
      <c r="M8" s="200"/>
      <c r="N8" s="201"/>
      <c r="O8" s="221">
        <f t="shared" si="0"/>
        <v>0</v>
      </c>
    </row>
    <row r="9" spans="1:15" ht="18" customHeight="1">
      <c r="A9" s="567"/>
      <c r="B9" s="567"/>
      <c r="C9" s="199"/>
      <c r="D9" s="200"/>
      <c r="E9" s="200"/>
      <c r="F9" s="200"/>
      <c r="G9" s="200"/>
      <c r="H9" s="200"/>
      <c r="I9" s="200"/>
      <c r="J9" s="200"/>
      <c r="K9" s="200"/>
      <c r="L9" s="200"/>
      <c r="M9" s="200"/>
      <c r="N9" s="201"/>
      <c r="O9" s="221">
        <f t="shared" si="0"/>
        <v>0</v>
      </c>
    </row>
    <row r="10" spans="1:15" ht="18" customHeight="1">
      <c r="A10" s="567"/>
      <c r="B10" s="567"/>
      <c r="C10" s="199"/>
      <c r="D10" s="200"/>
      <c r="E10" s="200"/>
      <c r="F10" s="200"/>
      <c r="G10" s="200"/>
      <c r="H10" s="200"/>
      <c r="I10" s="200"/>
      <c r="J10" s="200"/>
      <c r="K10" s="200"/>
      <c r="L10" s="200"/>
      <c r="M10" s="200"/>
      <c r="N10" s="201"/>
      <c r="O10" s="221">
        <f t="shared" si="0"/>
        <v>0</v>
      </c>
    </row>
    <row r="11" spans="1:15" ht="18" customHeight="1">
      <c r="A11" s="567"/>
      <c r="B11" s="567"/>
      <c r="C11" s="199"/>
      <c r="D11" s="200"/>
      <c r="E11" s="200"/>
      <c r="F11" s="200"/>
      <c r="G11" s="200"/>
      <c r="H11" s="200"/>
      <c r="I11" s="200"/>
      <c r="J11" s="200"/>
      <c r="K11" s="200"/>
      <c r="L11" s="200"/>
      <c r="M11" s="200"/>
      <c r="N11" s="201"/>
      <c r="O11" s="221">
        <f t="shared" si="0"/>
        <v>0</v>
      </c>
    </row>
    <row r="12" spans="1:15" ht="18" customHeight="1">
      <c r="A12" s="567"/>
      <c r="B12" s="567"/>
      <c r="C12" s="199"/>
      <c r="D12" s="200"/>
      <c r="E12" s="200"/>
      <c r="F12" s="200"/>
      <c r="G12" s="200"/>
      <c r="H12" s="200"/>
      <c r="I12" s="200"/>
      <c r="J12" s="200"/>
      <c r="K12" s="200"/>
      <c r="L12" s="200"/>
      <c r="M12" s="200"/>
      <c r="N12" s="201"/>
      <c r="O12" s="221">
        <f t="shared" si="0"/>
        <v>0</v>
      </c>
    </row>
    <row r="13" spans="1:15" ht="18" customHeight="1">
      <c r="A13" s="567"/>
      <c r="B13" s="567"/>
      <c r="C13" s="199"/>
      <c r="D13" s="200"/>
      <c r="E13" s="200"/>
      <c r="F13" s="200"/>
      <c r="G13" s="200"/>
      <c r="H13" s="200"/>
      <c r="I13" s="200"/>
      <c r="J13" s="200"/>
      <c r="K13" s="200"/>
      <c r="L13" s="200"/>
      <c r="M13" s="200"/>
      <c r="N13" s="201"/>
      <c r="O13" s="221">
        <f t="shared" si="0"/>
        <v>0</v>
      </c>
    </row>
    <row r="14" spans="1:15" ht="18" customHeight="1">
      <c r="A14" s="567"/>
      <c r="B14" s="567"/>
      <c r="C14" s="199"/>
      <c r="D14" s="200"/>
      <c r="E14" s="200"/>
      <c r="F14" s="200"/>
      <c r="G14" s="200"/>
      <c r="H14" s="200"/>
      <c r="I14" s="200"/>
      <c r="J14" s="200"/>
      <c r="K14" s="200"/>
      <c r="L14" s="200"/>
      <c r="M14" s="200"/>
      <c r="N14" s="201"/>
      <c r="O14" s="221">
        <f t="shared" si="0"/>
        <v>0</v>
      </c>
    </row>
    <row r="15" spans="1:15" ht="18" customHeight="1">
      <c r="A15" s="567"/>
      <c r="B15" s="567"/>
      <c r="C15" s="199"/>
      <c r="D15" s="200"/>
      <c r="E15" s="200"/>
      <c r="F15" s="200"/>
      <c r="G15" s="200"/>
      <c r="H15" s="200"/>
      <c r="I15" s="200"/>
      <c r="J15" s="200"/>
      <c r="K15" s="200"/>
      <c r="L15" s="200"/>
      <c r="M15" s="200"/>
      <c r="N15" s="201"/>
      <c r="O15" s="221">
        <f t="shared" si="0"/>
        <v>0</v>
      </c>
    </row>
    <row r="16" spans="1:15" ht="18" customHeight="1">
      <c r="A16" s="567"/>
      <c r="B16" s="567"/>
      <c r="C16" s="199"/>
      <c r="D16" s="200"/>
      <c r="E16" s="200"/>
      <c r="F16" s="200"/>
      <c r="G16" s="200"/>
      <c r="H16" s="200"/>
      <c r="I16" s="200"/>
      <c r="J16" s="200"/>
      <c r="K16" s="200"/>
      <c r="L16" s="200"/>
      <c r="M16" s="200"/>
      <c r="N16" s="201"/>
      <c r="O16" s="221">
        <f t="shared" si="0"/>
        <v>0</v>
      </c>
    </row>
    <row r="17" spans="1:15" ht="18" customHeight="1">
      <c r="A17" s="567"/>
      <c r="B17" s="567"/>
      <c r="C17" s="199"/>
      <c r="D17" s="200"/>
      <c r="E17" s="200"/>
      <c r="F17" s="200"/>
      <c r="G17" s="200"/>
      <c r="H17" s="200"/>
      <c r="I17" s="200"/>
      <c r="J17" s="200"/>
      <c r="K17" s="200"/>
      <c r="L17" s="200"/>
      <c r="M17" s="200"/>
      <c r="N17" s="201"/>
      <c r="O17" s="221">
        <f t="shared" si="0"/>
        <v>0</v>
      </c>
    </row>
    <row r="18" spans="1:15" ht="18" customHeight="1">
      <c r="A18" s="567"/>
      <c r="B18" s="567"/>
      <c r="C18" s="199"/>
      <c r="D18" s="200"/>
      <c r="E18" s="200"/>
      <c r="F18" s="200"/>
      <c r="G18" s="200"/>
      <c r="H18" s="200"/>
      <c r="I18" s="200"/>
      <c r="J18" s="200"/>
      <c r="K18" s="200"/>
      <c r="L18" s="200"/>
      <c r="M18" s="200"/>
      <c r="N18" s="201"/>
      <c r="O18" s="221">
        <f t="shared" si="0"/>
        <v>0</v>
      </c>
    </row>
    <row r="19" spans="1:15" ht="18" customHeight="1">
      <c r="A19" s="567"/>
      <c r="B19" s="567"/>
      <c r="C19" s="199"/>
      <c r="D19" s="200"/>
      <c r="E19" s="200"/>
      <c r="F19" s="200"/>
      <c r="G19" s="200"/>
      <c r="H19" s="200"/>
      <c r="I19" s="200"/>
      <c r="J19" s="200"/>
      <c r="K19" s="200"/>
      <c r="L19" s="200"/>
      <c r="M19" s="200"/>
      <c r="N19" s="201"/>
      <c r="O19" s="221">
        <f t="shared" si="0"/>
        <v>0</v>
      </c>
    </row>
    <row r="20" spans="1:15" ht="18" customHeight="1">
      <c r="A20" s="567"/>
      <c r="B20" s="567"/>
      <c r="C20" s="199"/>
      <c r="D20" s="200"/>
      <c r="E20" s="200"/>
      <c r="F20" s="200"/>
      <c r="G20" s="200"/>
      <c r="H20" s="200"/>
      <c r="I20" s="200"/>
      <c r="J20" s="200"/>
      <c r="K20" s="200"/>
      <c r="L20" s="200"/>
      <c r="M20" s="200"/>
      <c r="N20" s="201"/>
      <c r="O20" s="221">
        <f t="shared" si="0"/>
        <v>0</v>
      </c>
    </row>
    <row r="21" spans="1:15" ht="18" customHeight="1">
      <c r="A21" s="567"/>
      <c r="B21" s="567"/>
      <c r="C21" s="199"/>
      <c r="D21" s="200"/>
      <c r="E21" s="200"/>
      <c r="F21" s="200"/>
      <c r="G21" s="200"/>
      <c r="H21" s="200"/>
      <c r="I21" s="200"/>
      <c r="J21" s="200"/>
      <c r="K21" s="200"/>
      <c r="L21" s="200"/>
      <c r="M21" s="200"/>
      <c r="N21" s="201"/>
      <c r="O21" s="221">
        <f t="shared" si="0"/>
        <v>0</v>
      </c>
    </row>
    <row r="22" spans="1:15" ht="18" customHeight="1">
      <c r="A22" s="567"/>
      <c r="B22" s="567"/>
      <c r="C22" s="199"/>
      <c r="D22" s="200"/>
      <c r="E22" s="200"/>
      <c r="F22" s="200"/>
      <c r="G22" s="200"/>
      <c r="H22" s="200"/>
      <c r="I22" s="200"/>
      <c r="J22" s="200"/>
      <c r="K22" s="200"/>
      <c r="L22" s="200"/>
      <c r="M22" s="200"/>
      <c r="N22" s="201"/>
      <c r="O22" s="221">
        <f t="shared" si="0"/>
        <v>0</v>
      </c>
    </row>
    <row r="23" spans="1:15" ht="18" customHeight="1">
      <c r="A23" s="567"/>
      <c r="B23" s="567"/>
      <c r="C23" s="199"/>
      <c r="D23" s="200"/>
      <c r="E23" s="200"/>
      <c r="F23" s="200"/>
      <c r="G23" s="200"/>
      <c r="H23" s="200"/>
      <c r="I23" s="200"/>
      <c r="J23" s="200"/>
      <c r="K23" s="200"/>
      <c r="L23" s="200"/>
      <c r="M23" s="200"/>
      <c r="N23" s="201"/>
      <c r="O23" s="221">
        <f t="shared" si="0"/>
        <v>0</v>
      </c>
    </row>
    <row r="24" spans="1:15" ht="18" customHeight="1">
      <c r="A24" s="567"/>
      <c r="B24" s="567"/>
      <c r="C24" s="199"/>
      <c r="D24" s="200"/>
      <c r="E24" s="200"/>
      <c r="F24" s="200"/>
      <c r="G24" s="200"/>
      <c r="H24" s="200"/>
      <c r="I24" s="200"/>
      <c r="J24" s="200"/>
      <c r="K24" s="200"/>
      <c r="L24" s="200"/>
      <c r="M24" s="200"/>
      <c r="N24" s="201"/>
      <c r="O24" s="221">
        <f t="shared" si="0"/>
        <v>0</v>
      </c>
    </row>
    <row r="25" spans="1:15" ht="18" customHeight="1">
      <c r="A25" s="567"/>
      <c r="B25" s="567"/>
      <c r="C25" s="199"/>
      <c r="D25" s="200"/>
      <c r="E25" s="200"/>
      <c r="F25" s="200"/>
      <c r="G25" s="200"/>
      <c r="H25" s="200"/>
      <c r="I25" s="200"/>
      <c r="J25" s="200"/>
      <c r="K25" s="200"/>
      <c r="L25" s="200"/>
      <c r="M25" s="200"/>
      <c r="N25" s="201"/>
      <c r="O25" s="221">
        <f t="shared" si="0"/>
        <v>0</v>
      </c>
    </row>
    <row r="26" spans="1:15" ht="18" customHeight="1">
      <c r="A26" s="567"/>
      <c r="B26" s="567"/>
      <c r="C26" s="199"/>
      <c r="D26" s="200"/>
      <c r="E26" s="200"/>
      <c r="F26" s="200"/>
      <c r="G26" s="200"/>
      <c r="H26" s="200"/>
      <c r="I26" s="200"/>
      <c r="J26" s="200"/>
      <c r="K26" s="200"/>
      <c r="L26" s="200"/>
      <c r="M26" s="200"/>
      <c r="N26" s="201"/>
      <c r="O26" s="221">
        <f t="shared" si="0"/>
        <v>0</v>
      </c>
    </row>
    <row r="27" spans="1:15" ht="18" customHeight="1">
      <c r="A27" s="567"/>
      <c r="B27" s="567"/>
      <c r="C27" s="199"/>
      <c r="D27" s="200"/>
      <c r="E27" s="200"/>
      <c r="F27" s="200"/>
      <c r="G27" s="200"/>
      <c r="H27" s="200"/>
      <c r="I27" s="200"/>
      <c r="J27" s="200"/>
      <c r="K27" s="200"/>
      <c r="L27" s="200"/>
      <c r="M27" s="200"/>
      <c r="N27" s="201"/>
      <c r="O27" s="221">
        <f t="shared" si="0"/>
        <v>0</v>
      </c>
    </row>
    <row r="28" spans="1:15" ht="18" customHeight="1">
      <c r="A28" s="567"/>
      <c r="B28" s="567"/>
      <c r="C28" s="199"/>
      <c r="D28" s="200"/>
      <c r="E28" s="200"/>
      <c r="F28" s="200"/>
      <c r="G28" s="200"/>
      <c r="H28" s="200"/>
      <c r="I28" s="200"/>
      <c r="J28" s="200"/>
      <c r="K28" s="200"/>
      <c r="L28" s="200"/>
      <c r="M28" s="200"/>
      <c r="N28" s="201"/>
      <c r="O28" s="221">
        <f t="shared" si="0"/>
        <v>0</v>
      </c>
    </row>
    <row r="29" spans="1:15" ht="18" customHeight="1">
      <c r="A29" s="567"/>
      <c r="B29" s="567"/>
      <c r="C29" s="199"/>
      <c r="D29" s="200"/>
      <c r="E29" s="200"/>
      <c r="F29" s="200"/>
      <c r="G29" s="200"/>
      <c r="H29" s="200"/>
      <c r="I29" s="200"/>
      <c r="J29" s="200"/>
      <c r="K29" s="200"/>
      <c r="L29" s="200"/>
      <c r="M29" s="200"/>
      <c r="N29" s="201"/>
      <c r="O29" s="221">
        <f t="shared" si="0"/>
        <v>0</v>
      </c>
    </row>
    <row r="30" spans="1:15" ht="18" customHeight="1">
      <c r="A30" s="567"/>
      <c r="B30" s="567"/>
      <c r="C30" s="199"/>
      <c r="D30" s="200"/>
      <c r="E30" s="200"/>
      <c r="F30" s="200"/>
      <c r="G30" s="200"/>
      <c r="H30" s="200"/>
      <c r="I30" s="200"/>
      <c r="J30" s="200"/>
      <c r="K30" s="200"/>
      <c r="L30" s="200"/>
      <c r="M30" s="200"/>
      <c r="N30" s="201"/>
      <c r="O30" s="221">
        <f t="shared" si="0"/>
        <v>0</v>
      </c>
    </row>
    <row r="31" spans="1:15" ht="18" customHeight="1">
      <c r="A31" s="567"/>
      <c r="B31" s="567"/>
      <c r="C31" s="199"/>
      <c r="D31" s="200"/>
      <c r="E31" s="200"/>
      <c r="F31" s="200"/>
      <c r="G31" s="200"/>
      <c r="H31" s="200"/>
      <c r="I31" s="200"/>
      <c r="J31" s="200"/>
      <c r="K31" s="200"/>
      <c r="L31" s="200"/>
      <c r="M31" s="200"/>
      <c r="N31" s="201"/>
      <c r="O31" s="221">
        <f t="shared" si="0"/>
        <v>0</v>
      </c>
    </row>
    <row r="32" spans="1:15" ht="18" customHeight="1" thickBot="1">
      <c r="A32" s="568"/>
      <c r="B32" s="568"/>
      <c r="C32" s="202"/>
      <c r="D32" s="203"/>
      <c r="E32" s="203"/>
      <c r="F32" s="203"/>
      <c r="G32" s="203"/>
      <c r="H32" s="203"/>
      <c r="I32" s="203"/>
      <c r="J32" s="203"/>
      <c r="K32" s="203"/>
      <c r="L32" s="203"/>
      <c r="M32" s="203"/>
      <c r="N32" s="204"/>
      <c r="O32" s="221">
        <f t="shared" si="0"/>
        <v>0</v>
      </c>
    </row>
    <row r="33" spans="1:15" ht="18" customHeight="1" thickBot="1">
      <c r="A33" s="113"/>
      <c r="B33" s="114" t="s">
        <v>243</v>
      </c>
      <c r="C33" s="223">
        <f>SUM(C3:C32)</f>
        <v>0</v>
      </c>
      <c r="D33" s="223">
        <f t="shared" ref="D33:N33" si="1">SUM(D3:D32)</f>
        <v>0</v>
      </c>
      <c r="E33" s="223">
        <f t="shared" si="1"/>
        <v>0</v>
      </c>
      <c r="F33" s="223">
        <f t="shared" si="1"/>
        <v>0</v>
      </c>
      <c r="G33" s="223">
        <f t="shared" si="1"/>
        <v>0</v>
      </c>
      <c r="H33" s="223">
        <f t="shared" si="1"/>
        <v>0</v>
      </c>
      <c r="I33" s="223">
        <f t="shared" si="1"/>
        <v>0</v>
      </c>
      <c r="J33" s="223">
        <f t="shared" si="1"/>
        <v>0</v>
      </c>
      <c r="K33" s="223">
        <f t="shared" si="1"/>
        <v>0</v>
      </c>
      <c r="L33" s="223">
        <f t="shared" si="1"/>
        <v>0</v>
      </c>
      <c r="M33" s="223">
        <f t="shared" si="1"/>
        <v>0</v>
      </c>
      <c r="N33" s="223">
        <f t="shared" si="1"/>
        <v>0</v>
      </c>
      <c r="O33" s="222">
        <f>SUM(O3:O32)</f>
        <v>0</v>
      </c>
    </row>
  </sheetData>
  <sheetProtection sheet="1" objects="1" scenarios="1"/>
  <protectedRanges>
    <protectedRange sqref="A3:N32" name="範囲1"/>
  </protectedRanges>
  <mergeCells count="1">
    <mergeCell ref="A1:B1"/>
  </mergeCells>
  <phoneticPr fontId="2"/>
  <pageMargins left="1.1811023622047245" right="0.19685039370078741" top="0.31496062992125984" bottom="0.31496062992125984" header="0.51181102362204722" footer="0.51181102362204722"/>
  <pageSetup paperSize="12" scale="12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BF398"/>
  <sheetViews>
    <sheetView showGridLines="0" showRowColHeaders="0" showZeros="0" showOutlineSymbols="0" view="pageBreakPreview" zoomScaleNormal="90" zoomScaleSheetLayoutView="75" workbookViewId="0">
      <pane xSplit="2" ySplit="3" topLeftCell="C4" activePane="bottomRight" state="frozen"/>
      <selection pane="topRight" activeCell="C1" sqref="C1"/>
      <selection pane="bottomLeft" activeCell="A4" sqref="A4"/>
      <selection pane="bottomRight" activeCell="C4" sqref="C4:D4"/>
    </sheetView>
  </sheetViews>
  <sheetFormatPr defaultColWidth="9" defaultRowHeight="14"/>
  <cols>
    <col min="1" max="1" width="1.5" style="27" customWidth="1"/>
    <col min="2" max="2" width="11.33203125" style="14" customWidth="1"/>
    <col min="3" max="3" width="1.08203125" style="16" customWidth="1"/>
    <col min="4" max="4" width="6.58203125" style="7" customWidth="1"/>
    <col min="5" max="5" width="1" style="7" customWidth="1"/>
    <col min="6" max="6" width="6.58203125" style="7" customWidth="1"/>
    <col min="7" max="7" width="1" style="7" customWidth="1"/>
    <col min="8" max="8" width="6.58203125" style="7" customWidth="1"/>
    <col min="9" max="9" width="1" style="7" customWidth="1"/>
    <col min="10" max="10" width="6.58203125" style="7" customWidth="1"/>
    <col min="11" max="11" width="1.08203125" style="7" customWidth="1"/>
    <col min="12" max="12" width="6.58203125" style="7" customWidth="1"/>
    <col min="13" max="13" width="1.08203125" style="7" customWidth="1"/>
    <col min="14" max="15" width="6.58203125" style="7" customWidth="1"/>
    <col min="16" max="16" width="1" style="7" customWidth="1"/>
    <col min="17" max="17" width="6.58203125" style="7" customWidth="1"/>
    <col min="18" max="18" width="1.08203125" style="7" customWidth="1"/>
    <col min="19" max="19" width="6.58203125" style="7" customWidth="1"/>
    <col min="20" max="20" width="1" style="7" customWidth="1"/>
    <col min="21" max="21" width="6.58203125" style="7" customWidth="1"/>
    <col min="22" max="22" width="1" style="7" customWidth="1"/>
    <col min="23" max="23" width="6.58203125" style="7" customWidth="1"/>
    <col min="24" max="24" width="1.08203125" style="7" customWidth="1"/>
    <col min="25" max="25" width="6.58203125" style="7" customWidth="1"/>
    <col min="26" max="26" width="1" style="7" customWidth="1"/>
    <col min="27" max="28" width="6.58203125" style="7" customWidth="1"/>
    <col min="29" max="29" width="9" style="7" customWidth="1"/>
    <col min="30" max="58" width="9" style="27" customWidth="1"/>
    <col min="59" max="16384" width="9" style="7"/>
  </cols>
  <sheetData>
    <row r="1" spans="1:58" ht="16.5">
      <c r="D1" s="253" t="s">
        <v>139</v>
      </c>
      <c r="E1" s="253"/>
      <c r="F1" s="253"/>
      <c r="G1" s="253"/>
      <c r="H1" s="253"/>
      <c r="I1" s="5"/>
      <c r="J1" s="50" t="s">
        <v>140</v>
      </c>
      <c r="K1" s="50"/>
      <c r="L1" s="51"/>
      <c r="M1" s="52"/>
      <c r="N1" s="4" t="s">
        <v>141</v>
      </c>
      <c r="O1" s="18"/>
      <c r="P1" s="18"/>
      <c r="Q1" s="17"/>
      <c r="R1" s="17"/>
      <c r="S1" s="15"/>
      <c r="T1" s="15"/>
    </row>
    <row r="2" spans="1:58" ht="17" thickBot="1">
      <c r="D2" s="13"/>
      <c r="E2" s="13"/>
      <c r="F2" s="13"/>
      <c r="G2" s="13"/>
      <c r="H2" s="13"/>
      <c r="I2" s="13"/>
      <c r="J2" s="13"/>
      <c r="K2" s="13"/>
      <c r="Q2" s="15"/>
      <c r="R2" s="15"/>
      <c r="S2" s="15"/>
      <c r="T2" s="15"/>
    </row>
    <row r="3" spans="1:58" s="16" customFormat="1" ht="15.75" customHeight="1" thickBot="1">
      <c r="A3" s="28"/>
      <c r="B3" s="116" t="s">
        <v>172</v>
      </c>
      <c r="C3" s="329" t="s">
        <v>173</v>
      </c>
      <c r="D3" s="326"/>
      <c r="E3" s="326" t="s">
        <v>58</v>
      </c>
      <c r="F3" s="326"/>
      <c r="G3" s="326" t="s">
        <v>59</v>
      </c>
      <c r="H3" s="326"/>
      <c r="I3" s="326" t="s">
        <v>60</v>
      </c>
      <c r="J3" s="326"/>
      <c r="K3" s="326" t="s">
        <v>61</v>
      </c>
      <c r="L3" s="326"/>
      <c r="M3" s="326" t="s">
        <v>62</v>
      </c>
      <c r="N3" s="327"/>
      <c r="O3" s="117" t="s">
        <v>169</v>
      </c>
      <c r="P3" s="329" t="s">
        <v>80</v>
      </c>
      <c r="Q3" s="326"/>
      <c r="R3" s="326" t="s">
        <v>65</v>
      </c>
      <c r="S3" s="326"/>
      <c r="T3" s="326" t="s">
        <v>66</v>
      </c>
      <c r="U3" s="326"/>
      <c r="V3" s="326" t="s">
        <v>67</v>
      </c>
      <c r="W3" s="326"/>
      <c r="X3" s="326" t="s">
        <v>68</v>
      </c>
      <c r="Y3" s="326"/>
      <c r="Z3" s="326" t="s">
        <v>69</v>
      </c>
      <c r="AA3" s="327"/>
      <c r="AB3" s="117" t="s">
        <v>169</v>
      </c>
      <c r="AC3" s="116" t="s">
        <v>170</v>
      </c>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row>
    <row r="4" spans="1:58" ht="15.75" customHeight="1">
      <c r="B4" s="569"/>
      <c r="C4" s="341"/>
      <c r="D4" s="339"/>
      <c r="E4" s="338"/>
      <c r="F4" s="339"/>
      <c r="G4" s="338"/>
      <c r="H4" s="339"/>
      <c r="I4" s="338"/>
      <c r="J4" s="339"/>
      <c r="K4" s="338"/>
      <c r="L4" s="339"/>
      <c r="M4" s="338"/>
      <c r="N4" s="340"/>
      <c r="O4" s="118">
        <f>SUM(C4:N4)</f>
        <v>0</v>
      </c>
      <c r="P4" s="341"/>
      <c r="Q4" s="339"/>
      <c r="R4" s="338"/>
      <c r="S4" s="339"/>
      <c r="T4" s="338"/>
      <c r="U4" s="339"/>
      <c r="V4" s="338"/>
      <c r="W4" s="339"/>
      <c r="X4" s="338"/>
      <c r="Y4" s="339"/>
      <c r="Z4" s="338"/>
      <c r="AA4" s="340"/>
      <c r="AB4" s="118">
        <f>SUM(P4:AA4)</f>
        <v>0</v>
      </c>
      <c r="AC4" s="122">
        <f>O4+AB4</f>
        <v>0</v>
      </c>
    </row>
    <row r="5" spans="1:58" ht="15.75" customHeight="1">
      <c r="B5" s="570"/>
      <c r="C5" s="334"/>
      <c r="D5" s="333"/>
      <c r="E5" s="333"/>
      <c r="F5" s="333"/>
      <c r="G5" s="333"/>
      <c r="H5" s="333"/>
      <c r="I5" s="333"/>
      <c r="J5" s="333"/>
      <c r="K5" s="333"/>
      <c r="L5" s="333"/>
      <c r="M5" s="333"/>
      <c r="N5" s="337"/>
      <c r="O5" s="119">
        <f>SUM(C5:N5)</f>
        <v>0</v>
      </c>
      <c r="P5" s="334"/>
      <c r="Q5" s="333"/>
      <c r="R5" s="333"/>
      <c r="S5" s="333"/>
      <c r="T5" s="333"/>
      <c r="U5" s="333"/>
      <c r="V5" s="333"/>
      <c r="W5" s="333"/>
      <c r="X5" s="333"/>
      <c r="Y5" s="333"/>
      <c r="Z5" s="333"/>
      <c r="AA5" s="337"/>
      <c r="AB5" s="119">
        <f>SUM(P5:AA5)</f>
        <v>0</v>
      </c>
      <c r="AC5" s="123">
        <f t="shared" ref="AC5:AC35" si="0">O5+AB5</f>
        <v>0</v>
      </c>
    </row>
    <row r="6" spans="1:58" ht="15.75" customHeight="1">
      <c r="B6" s="570"/>
      <c r="C6" s="334"/>
      <c r="D6" s="333"/>
      <c r="E6" s="333"/>
      <c r="F6" s="333"/>
      <c r="G6" s="333"/>
      <c r="H6" s="333"/>
      <c r="I6" s="333"/>
      <c r="J6" s="333"/>
      <c r="K6" s="333"/>
      <c r="L6" s="333"/>
      <c r="M6" s="333"/>
      <c r="N6" s="337"/>
      <c r="O6" s="119">
        <f t="shared" ref="O6:O34" si="1">SUM(C6:N6)</f>
        <v>0</v>
      </c>
      <c r="P6" s="334"/>
      <c r="Q6" s="333"/>
      <c r="R6" s="333"/>
      <c r="S6" s="333"/>
      <c r="T6" s="333"/>
      <c r="U6" s="333"/>
      <c r="V6" s="333"/>
      <c r="W6" s="333"/>
      <c r="X6" s="333"/>
      <c r="Y6" s="333"/>
      <c r="Z6" s="333"/>
      <c r="AA6" s="337"/>
      <c r="AB6" s="119">
        <f t="shared" ref="AB6:AB34" si="2">SUM(P6:AA6)</f>
        <v>0</v>
      </c>
      <c r="AC6" s="123">
        <f t="shared" si="0"/>
        <v>0</v>
      </c>
    </row>
    <row r="7" spans="1:58" ht="15.75" customHeight="1">
      <c r="B7" s="570"/>
      <c r="C7" s="334"/>
      <c r="D7" s="333"/>
      <c r="E7" s="333"/>
      <c r="F7" s="333"/>
      <c r="G7" s="333"/>
      <c r="H7" s="333"/>
      <c r="I7" s="333"/>
      <c r="J7" s="333"/>
      <c r="K7" s="333"/>
      <c r="L7" s="333"/>
      <c r="M7" s="333"/>
      <c r="N7" s="337"/>
      <c r="O7" s="119">
        <f t="shared" si="1"/>
        <v>0</v>
      </c>
      <c r="P7" s="334"/>
      <c r="Q7" s="333"/>
      <c r="R7" s="333"/>
      <c r="S7" s="333"/>
      <c r="T7" s="333"/>
      <c r="U7" s="333"/>
      <c r="V7" s="333"/>
      <c r="W7" s="333"/>
      <c r="X7" s="333"/>
      <c r="Y7" s="333"/>
      <c r="Z7" s="333"/>
      <c r="AA7" s="337"/>
      <c r="AB7" s="119">
        <f t="shared" si="2"/>
        <v>0</v>
      </c>
      <c r="AC7" s="123">
        <f t="shared" si="0"/>
        <v>0</v>
      </c>
    </row>
    <row r="8" spans="1:58" ht="15.75" customHeight="1">
      <c r="B8" s="570"/>
      <c r="C8" s="334"/>
      <c r="D8" s="333"/>
      <c r="E8" s="333"/>
      <c r="F8" s="333"/>
      <c r="G8" s="333"/>
      <c r="H8" s="333"/>
      <c r="I8" s="333"/>
      <c r="J8" s="333"/>
      <c r="K8" s="333"/>
      <c r="L8" s="333"/>
      <c r="M8" s="333"/>
      <c r="N8" s="337"/>
      <c r="O8" s="119">
        <f t="shared" si="1"/>
        <v>0</v>
      </c>
      <c r="P8" s="334"/>
      <c r="Q8" s="333"/>
      <c r="R8" s="333"/>
      <c r="S8" s="333"/>
      <c r="T8" s="333"/>
      <c r="U8" s="333"/>
      <c r="V8" s="333"/>
      <c r="W8" s="333"/>
      <c r="X8" s="333"/>
      <c r="Y8" s="333"/>
      <c r="Z8" s="333"/>
      <c r="AA8" s="337"/>
      <c r="AB8" s="119">
        <f t="shared" si="2"/>
        <v>0</v>
      </c>
      <c r="AC8" s="123">
        <f t="shared" si="0"/>
        <v>0</v>
      </c>
    </row>
    <row r="9" spans="1:58" ht="15.75" customHeight="1">
      <c r="B9" s="570"/>
      <c r="C9" s="334"/>
      <c r="D9" s="333"/>
      <c r="E9" s="333"/>
      <c r="F9" s="333"/>
      <c r="G9" s="333"/>
      <c r="H9" s="333"/>
      <c r="I9" s="333"/>
      <c r="J9" s="333"/>
      <c r="K9" s="333"/>
      <c r="L9" s="333"/>
      <c r="M9" s="333"/>
      <c r="N9" s="337"/>
      <c r="O9" s="119">
        <f t="shared" si="1"/>
        <v>0</v>
      </c>
      <c r="P9" s="334"/>
      <c r="Q9" s="333"/>
      <c r="R9" s="333"/>
      <c r="S9" s="333"/>
      <c r="T9" s="333"/>
      <c r="U9" s="333"/>
      <c r="V9" s="333"/>
      <c r="W9" s="333"/>
      <c r="X9" s="333"/>
      <c r="Y9" s="333"/>
      <c r="Z9" s="333"/>
      <c r="AA9" s="337"/>
      <c r="AB9" s="119">
        <f t="shared" si="2"/>
        <v>0</v>
      </c>
      <c r="AC9" s="123">
        <f t="shared" si="0"/>
        <v>0</v>
      </c>
    </row>
    <row r="10" spans="1:58" ht="15.75" customHeight="1">
      <c r="B10" s="570"/>
      <c r="C10" s="334"/>
      <c r="D10" s="333"/>
      <c r="E10" s="333"/>
      <c r="F10" s="333"/>
      <c r="G10" s="333"/>
      <c r="H10" s="333"/>
      <c r="I10" s="333"/>
      <c r="J10" s="333"/>
      <c r="K10" s="333"/>
      <c r="L10" s="333"/>
      <c r="M10" s="333"/>
      <c r="N10" s="337"/>
      <c r="O10" s="119">
        <f t="shared" si="1"/>
        <v>0</v>
      </c>
      <c r="P10" s="334"/>
      <c r="Q10" s="333"/>
      <c r="R10" s="333"/>
      <c r="S10" s="333"/>
      <c r="T10" s="333"/>
      <c r="U10" s="333"/>
      <c r="V10" s="333"/>
      <c r="W10" s="333"/>
      <c r="X10" s="333"/>
      <c r="Y10" s="333"/>
      <c r="Z10" s="333"/>
      <c r="AA10" s="337"/>
      <c r="AB10" s="119">
        <f t="shared" si="2"/>
        <v>0</v>
      </c>
      <c r="AC10" s="123">
        <f t="shared" si="0"/>
        <v>0</v>
      </c>
    </row>
    <row r="11" spans="1:58" ht="15.75" customHeight="1">
      <c r="B11" s="570"/>
      <c r="C11" s="334"/>
      <c r="D11" s="333"/>
      <c r="E11" s="333"/>
      <c r="F11" s="333"/>
      <c r="G11" s="333"/>
      <c r="H11" s="333"/>
      <c r="I11" s="333"/>
      <c r="J11" s="333"/>
      <c r="K11" s="333"/>
      <c r="L11" s="333"/>
      <c r="M11" s="333"/>
      <c r="N11" s="337"/>
      <c r="O11" s="119">
        <f t="shared" si="1"/>
        <v>0</v>
      </c>
      <c r="P11" s="334"/>
      <c r="Q11" s="333"/>
      <c r="R11" s="333"/>
      <c r="S11" s="333"/>
      <c r="T11" s="333"/>
      <c r="U11" s="333"/>
      <c r="V11" s="333"/>
      <c r="W11" s="333"/>
      <c r="X11" s="333"/>
      <c r="Y11" s="333"/>
      <c r="Z11" s="333"/>
      <c r="AA11" s="337"/>
      <c r="AB11" s="119">
        <f t="shared" si="2"/>
        <v>0</v>
      </c>
      <c r="AC11" s="123">
        <f t="shared" si="0"/>
        <v>0</v>
      </c>
    </row>
    <row r="12" spans="1:58" ht="15.75" customHeight="1">
      <c r="B12" s="570"/>
      <c r="C12" s="334"/>
      <c r="D12" s="333"/>
      <c r="E12" s="333"/>
      <c r="F12" s="333"/>
      <c r="G12" s="333"/>
      <c r="H12" s="333"/>
      <c r="I12" s="333"/>
      <c r="J12" s="333"/>
      <c r="K12" s="333"/>
      <c r="L12" s="333"/>
      <c r="M12" s="333"/>
      <c r="N12" s="337"/>
      <c r="O12" s="119">
        <f t="shared" si="1"/>
        <v>0</v>
      </c>
      <c r="P12" s="334"/>
      <c r="Q12" s="333"/>
      <c r="R12" s="333"/>
      <c r="S12" s="333"/>
      <c r="T12" s="333"/>
      <c r="U12" s="333"/>
      <c r="V12" s="333"/>
      <c r="W12" s="333"/>
      <c r="X12" s="333"/>
      <c r="Y12" s="333"/>
      <c r="Z12" s="333"/>
      <c r="AA12" s="337"/>
      <c r="AB12" s="119">
        <f t="shared" si="2"/>
        <v>0</v>
      </c>
      <c r="AC12" s="123">
        <f t="shared" si="0"/>
        <v>0</v>
      </c>
    </row>
    <row r="13" spans="1:58" ht="15.75" customHeight="1">
      <c r="B13" s="570"/>
      <c r="C13" s="334"/>
      <c r="D13" s="333"/>
      <c r="E13" s="333"/>
      <c r="F13" s="333"/>
      <c r="G13" s="333"/>
      <c r="H13" s="333"/>
      <c r="I13" s="333"/>
      <c r="J13" s="333"/>
      <c r="K13" s="333"/>
      <c r="L13" s="333"/>
      <c r="M13" s="333"/>
      <c r="N13" s="337"/>
      <c r="O13" s="119">
        <f t="shared" si="1"/>
        <v>0</v>
      </c>
      <c r="P13" s="334"/>
      <c r="Q13" s="333"/>
      <c r="R13" s="333"/>
      <c r="S13" s="333"/>
      <c r="T13" s="333"/>
      <c r="U13" s="333"/>
      <c r="V13" s="333"/>
      <c r="W13" s="333"/>
      <c r="X13" s="333"/>
      <c r="Y13" s="333"/>
      <c r="Z13" s="333"/>
      <c r="AA13" s="337"/>
      <c r="AB13" s="119">
        <f t="shared" si="2"/>
        <v>0</v>
      </c>
      <c r="AC13" s="123">
        <f t="shared" si="0"/>
        <v>0</v>
      </c>
    </row>
    <row r="14" spans="1:58" ht="15.75" customHeight="1">
      <c r="B14" s="570"/>
      <c r="C14" s="334"/>
      <c r="D14" s="333"/>
      <c r="E14" s="333"/>
      <c r="F14" s="333"/>
      <c r="G14" s="333"/>
      <c r="H14" s="333"/>
      <c r="I14" s="333"/>
      <c r="J14" s="333"/>
      <c r="K14" s="333"/>
      <c r="L14" s="333"/>
      <c r="M14" s="333"/>
      <c r="N14" s="337"/>
      <c r="O14" s="119">
        <f t="shared" si="1"/>
        <v>0</v>
      </c>
      <c r="P14" s="334"/>
      <c r="Q14" s="333"/>
      <c r="R14" s="333"/>
      <c r="S14" s="333"/>
      <c r="T14" s="333"/>
      <c r="U14" s="333"/>
      <c r="V14" s="333"/>
      <c r="W14" s="333"/>
      <c r="X14" s="333"/>
      <c r="Y14" s="333"/>
      <c r="Z14" s="333"/>
      <c r="AA14" s="337"/>
      <c r="AB14" s="119">
        <f t="shared" si="2"/>
        <v>0</v>
      </c>
      <c r="AC14" s="123">
        <f t="shared" si="0"/>
        <v>0</v>
      </c>
    </row>
    <row r="15" spans="1:58" ht="15.75" customHeight="1">
      <c r="B15" s="570"/>
      <c r="C15" s="334"/>
      <c r="D15" s="333"/>
      <c r="E15" s="333"/>
      <c r="F15" s="333"/>
      <c r="G15" s="333"/>
      <c r="H15" s="333"/>
      <c r="I15" s="333"/>
      <c r="J15" s="333"/>
      <c r="K15" s="333"/>
      <c r="L15" s="333"/>
      <c r="M15" s="333"/>
      <c r="N15" s="337"/>
      <c r="O15" s="119">
        <f t="shared" si="1"/>
        <v>0</v>
      </c>
      <c r="P15" s="334"/>
      <c r="Q15" s="333"/>
      <c r="R15" s="333"/>
      <c r="S15" s="333"/>
      <c r="T15" s="333"/>
      <c r="U15" s="333"/>
      <c r="V15" s="333"/>
      <c r="W15" s="333"/>
      <c r="X15" s="333"/>
      <c r="Y15" s="333"/>
      <c r="Z15" s="333"/>
      <c r="AA15" s="337"/>
      <c r="AB15" s="119">
        <f t="shared" si="2"/>
        <v>0</v>
      </c>
      <c r="AC15" s="123">
        <f t="shared" si="0"/>
        <v>0</v>
      </c>
    </row>
    <row r="16" spans="1:58" ht="15.75" customHeight="1">
      <c r="B16" s="570"/>
      <c r="C16" s="334"/>
      <c r="D16" s="333"/>
      <c r="E16" s="333"/>
      <c r="F16" s="333"/>
      <c r="G16" s="333"/>
      <c r="H16" s="333"/>
      <c r="I16" s="333"/>
      <c r="J16" s="333"/>
      <c r="K16" s="333"/>
      <c r="L16" s="333"/>
      <c r="M16" s="333"/>
      <c r="N16" s="337"/>
      <c r="O16" s="119">
        <f t="shared" si="1"/>
        <v>0</v>
      </c>
      <c r="P16" s="334"/>
      <c r="Q16" s="333"/>
      <c r="R16" s="333"/>
      <c r="S16" s="333"/>
      <c r="T16" s="333"/>
      <c r="U16" s="333"/>
      <c r="V16" s="333"/>
      <c r="W16" s="333"/>
      <c r="X16" s="333"/>
      <c r="Y16" s="333"/>
      <c r="Z16" s="333"/>
      <c r="AA16" s="337"/>
      <c r="AB16" s="119">
        <f t="shared" si="2"/>
        <v>0</v>
      </c>
      <c r="AC16" s="123">
        <f t="shared" si="0"/>
        <v>0</v>
      </c>
    </row>
    <row r="17" spans="2:29" ht="15.75" customHeight="1">
      <c r="B17" s="570"/>
      <c r="C17" s="334"/>
      <c r="D17" s="333"/>
      <c r="E17" s="333"/>
      <c r="F17" s="333"/>
      <c r="G17" s="333"/>
      <c r="H17" s="333"/>
      <c r="I17" s="333"/>
      <c r="J17" s="333"/>
      <c r="K17" s="333"/>
      <c r="L17" s="333"/>
      <c r="M17" s="333"/>
      <c r="N17" s="337"/>
      <c r="O17" s="119">
        <f t="shared" si="1"/>
        <v>0</v>
      </c>
      <c r="P17" s="334"/>
      <c r="Q17" s="333"/>
      <c r="R17" s="333"/>
      <c r="S17" s="333"/>
      <c r="T17" s="333"/>
      <c r="U17" s="333"/>
      <c r="V17" s="333"/>
      <c r="W17" s="333"/>
      <c r="X17" s="333"/>
      <c r="Y17" s="333"/>
      <c r="Z17" s="333"/>
      <c r="AA17" s="337"/>
      <c r="AB17" s="119">
        <f t="shared" si="2"/>
        <v>0</v>
      </c>
      <c r="AC17" s="123">
        <f t="shared" si="0"/>
        <v>0</v>
      </c>
    </row>
    <row r="18" spans="2:29" ht="15.75" customHeight="1">
      <c r="B18" s="570"/>
      <c r="C18" s="334"/>
      <c r="D18" s="333"/>
      <c r="E18" s="333"/>
      <c r="F18" s="333"/>
      <c r="G18" s="333"/>
      <c r="H18" s="333"/>
      <c r="I18" s="333"/>
      <c r="J18" s="333"/>
      <c r="K18" s="333"/>
      <c r="L18" s="333"/>
      <c r="M18" s="333"/>
      <c r="N18" s="337"/>
      <c r="O18" s="119">
        <f t="shared" si="1"/>
        <v>0</v>
      </c>
      <c r="P18" s="334"/>
      <c r="Q18" s="333"/>
      <c r="R18" s="333"/>
      <c r="S18" s="333"/>
      <c r="T18" s="333"/>
      <c r="U18" s="333"/>
      <c r="V18" s="333"/>
      <c r="W18" s="333"/>
      <c r="X18" s="333"/>
      <c r="Y18" s="333"/>
      <c r="Z18" s="333"/>
      <c r="AA18" s="337"/>
      <c r="AB18" s="119">
        <f t="shared" si="2"/>
        <v>0</v>
      </c>
      <c r="AC18" s="123">
        <f t="shared" si="0"/>
        <v>0</v>
      </c>
    </row>
    <row r="19" spans="2:29" ht="15.75" customHeight="1">
      <c r="B19" s="570"/>
      <c r="C19" s="334"/>
      <c r="D19" s="333"/>
      <c r="E19" s="333"/>
      <c r="F19" s="333"/>
      <c r="G19" s="333"/>
      <c r="H19" s="333"/>
      <c r="I19" s="333"/>
      <c r="J19" s="333"/>
      <c r="K19" s="333"/>
      <c r="L19" s="333"/>
      <c r="M19" s="333"/>
      <c r="N19" s="337"/>
      <c r="O19" s="119">
        <f t="shared" si="1"/>
        <v>0</v>
      </c>
      <c r="P19" s="334"/>
      <c r="Q19" s="333"/>
      <c r="R19" s="333"/>
      <c r="S19" s="333"/>
      <c r="T19" s="333"/>
      <c r="U19" s="333"/>
      <c r="V19" s="333"/>
      <c r="W19" s="333"/>
      <c r="X19" s="333"/>
      <c r="Y19" s="333"/>
      <c r="Z19" s="333"/>
      <c r="AA19" s="337"/>
      <c r="AB19" s="119">
        <f t="shared" si="2"/>
        <v>0</v>
      </c>
      <c r="AC19" s="123">
        <f t="shared" si="0"/>
        <v>0</v>
      </c>
    </row>
    <row r="20" spans="2:29" ht="15.75" customHeight="1">
      <c r="B20" s="570"/>
      <c r="C20" s="334"/>
      <c r="D20" s="333"/>
      <c r="E20" s="333"/>
      <c r="F20" s="333"/>
      <c r="G20" s="333"/>
      <c r="H20" s="333"/>
      <c r="I20" s="333"/>
      <c r="J20" s="333"/>
      <c r="K20" s="333"/>
      <c r="L20" s="333"/>
      <c r="M20" s="333"/>
      <c r="N20" s="337"/>
      <c r="O20" s="119">
        <f t="shared" si="1"/>
        <v>0</v>
      </c>
      <c r="P20" s="334"/>
      <c r="Q20" s="333"/>
      <c r="R20" s="333"/>
      <c r="S20" s="333"/>
      <c r="T20" s="333"/>
      <c r="U20" s="333"/>
      <c r="V20" s="333"/>
      <c r="W20" s="333"/>
      <c r="X20" s="333"/>
      <c r="Y20" s="333"/>
      <c r="Z20" s="333"/>
      <c r="AA20" s="337"/>
      <c r="AB20" s="119">
        <f t="shared" si="2"/>
        <v>0</v>
      </c>
      <c r="AC20" s="123">
        <f t="shared" si="0"/>
        <v>0</v>
      </c>
    </row>
    <row r="21" spans="2:29" ht="15.75" customHeight="1">
      <c r="B21" s="570"/>
      <c r="C21" s="334"/>
      <c r="D21" s="333"/>
      <c r="E21" s="333"/>
      <c r="F21" s="333"/>
      <c r="G21" s="333"/>
      <c r="H21" s="333"/>
      <c r="I21" s="333"/>
      <c r="J21" s="333"/>
      <c r="K21" s="333"/>
      <c r="L21" s="333"/>
      <c r="M21" s="333"/>
      <c r="N21" s="337"/>
      <c r="O21" s="119">
        <f t="shared" si="1"/>
        <v>0</v>
      </c>
      <c r="P21" s="334"/>
      <c r="Q21" s="333"/>
      <c r="R21" s="333"/>
      <c r="S21" s="333"/>
      <c r="T21" s="333"/>
      <c r="U21" s="333"/>
      <c r="V21" s="333"/>
      <c r="W21" s="333"/>
      <c r="X21" s="333"/>
      <c r="Y21" s="333"/>
      <c r="Z21" s="333"/>
      <c r="AA21" s="337"/>
      <c r="AB21" s="119">
        <f t="shared" si="2"/>
        <v>0</v>
      </c>
      <c r="AC21" s="123">
        <f t="shared" si="0"/>
        <v>0</v>
      </c>
    </row>
    <row r="22" spans="2:29" ht="15.75" customHeight="1">
      <c r="B22" s="570"/>
      <c r="C22" s="334"/>
      <c r="D22" s="333"/>
      <c r="E22" s="333"/>
      <c r="F22" s="333"/>
      <c r="G22" s="333"/>
      <c r="H22" s="333"/>
      <c r="I22" s="333"/>
      <c r="J22" s="333"/>
      <c r="K22" s="333"/>
      <c r="L22" s="333"/>
      <c r="M22" s="333"/>
      <c r="N22" s="337"/>
      <c r="O22" s="119">
        <f t="shared" si="1"/>
        <v>0</v>
      </c>
      <c r="P22" s="334"/>
      <c r="Q22" s="333"/>
      <c r="R22" s="333"/>
      <c r="S22" s="333"/>
      <c r="T22" s="333"/>
      <c r="U22" s="333"/>
      <c r="V22" s="333"/>
      <c r="W22" s="333"/>
      <c r="X22" s="333"/>
      <c r="Y22" s="333"/>
      <c r="Z22" s="333"/>
      <c r="AA22" s="337"/>
      <c r="AB22" s="119">
        <f t="shared" si="2"/>
        <v>0</v>
      </c>
      <c r="AC22" s="123">
        <f t="shared" si="0"/>
        <v>0</v>
      </c>
    </row>
    <row r="23" spans="2:29" ht="15.75" customHeight="1">
      <c r="B23" s="570"/>
      <c r="C23" s="334"/>
      <c r="D23" s="333"/>
      <c r="E23" s="333"/>
      <c r="F23" s="333"/>
      <c r="G23" s="333"/>
      <c r="H23" s="333"/>
      <c r="I23" s="333"/>
      <c r="J23" s="333"/>
      <c r="K23" s="333"/>
      <c r="L23" s="333"/>
      <c r="M23" s="333"/>
      <c r="N23" s="337"/>
      <c r="O23" s="119">
        <f t="shared" si="1"/>
        <v>0</v>
      </c>
      <c r="P23" s="334"/>
      <c r="Q23" s="333"/>
      <c r="R23" s="333"/>
      <c r="S23" s="333"/>
      <c r="T23" s="333"/>
      <c r="U23" s="333"/>
      <c r="V23" s="333"/>
      <c r="W23" s="333"/>
      <c r="X23" s="333"/>
      <c r="Y23" s="333"/>
      <c r="Z23" s="333"/>
      <c r="AA23" s="337"/>
      <c r="AB23" s="119">
        <f t="shared" si="2"/>
        <v>0</v>
      </c>
      <c r="AC23" s="123">
        <f t="shared" si="0"/>
        <v>0</v>
      </c>
    </row>
    <row r="24" spans="2:29" ht="15.75" customHeight="1">
      <c r="B24" s="570"/>
      <c r="C24" s="334"/>
      <c r="D24" s="333"/>
      <c r="E24" s="333"/>
      <c r="F24" s="333"/>
      <c r="G24" s="333"/>
      <c r="H24" s="333"/>
      <c r="I24" s="333"/>
      <c r="J24" s="333"/>
      <c r="K24" s="333"/>
      <c r="L24" s="333"/>
      <c r="M24" s="333"/>
      <c r="N24" s="337"/>
      <c r="O24" s="119">
        <f t="shared" si="1"/>
        <v>0</v>
      </c>
      <c r="P24" s="334"/>
      <c r="Q24" s="333"/>
      <c r="R24" s="333"/>
      <c r="S24" s="333"/>
      <c r="T24" s="333"/>
      <c r="U24" s="333"/>
      <c r="V24" s="333"/>
      <c r="W24" s="333"/>
      <c r="X24" s="333"/>
      <c r="Y24" s="333"/>
      <c r="Z24" s="333"/>
      <c r="AA24" s="337"/>
      <c r="AB24" s="119">
        <f t="shared" si="2"/>
        <v>0</v>
      </c>
      <c r="AC24" s="123">
        <f t="shared" si="0"/>
        <v>0</v>
      </c>
    </row>
    <row r="25" spans="2:29" ht="15.75" customHeight="1">
      <c r="B25" s="570"/>
      <c r="C25" s="334"/>
      <c r="D25" s="333"/>
      <c r="E25" s="333"/>
      <c r="F25" s="333"/>
      <c r="G25" s="333"/>
      <c r="H25" s="333"/>
      <c r="I25" s="333"/>
      <c r="J25" s="333"/>
      <c r="K25" s="333"/>
      <c r="L25" s="333"/>
      <c r="M25" s="333"/>
      <c r="N25" s="337"/>
      <c r="O25" s="119">
        <f t="shared" si="1"/>
        <v>0</v>
      </c>
      <c r="P25" s="334"/>
      <c r="Q25" s="333"/>
      <c r="R25" s="333"/>
      <c r="S25" s="333"/>
      <c r="T25" s="333"/>
      <c r="U25" s="333"/>
      <c r="V25" s="333"/>
      <c r="W25" s="333"/>
      <c r="X25" s="333"/>
      <c r="Y25" s="333"/>
      <c r="Z25" s="333"/>
      <c r="AA25" s="337"/>
      <c r="AB25" s="119">
        <f t="shared" si="2"/>
        <v>0</v>
      </c>
      <c r="AC25" s="123">
        <f t="shared" si="0"/>
        <v>0</v>
      </c>
    </row>
    <row r="26" spans="2:29" ht="15.75" customHeight="1">
      <c r="B26" s="570"/>
      <c r="C26" s="334"/>
      <c r="D26" s="333"/>
      <c r="E26" s="333"/>
      <c r="F26" s="333"/>
      <c r="G26" s="333"/>
      <c r="H26" s="333"/>
      <c r="I26" s="333"/>
      <c r="J26" s="333"/>
      <c r="K26" s="333"/>
      <c r="L26" s="333"/>
      <c r="M26" s="333"/>
      <c r="N26" s="337"/>
      <c r="O26" s="119">
        <f t="shared" si="1"/>
        <v>0</v>
      </c>
      <c r="P26" s="334"/>
      <c r="Q26" s="333"/>
      <c r="R26" s="333"/>
      <c r="S26" s="333"/>
      <c r="T26" s="333"/>
      <c r="U26" s="333"/>
      <c r="V26" s="333"/>
      <c r="W26" s="333"/>
      <c r="X26" s="333"/>
      <c r="Y26" s="333"/>
      <c r="Z26" s="333"/>
      <c r="AA26" s="337"/>
      <c r="AB26" s="119">
        <f t="shared" si="2"/>
        <v>0</v>
      </c>
      <c r="AC26" s="123">
        <f t="shared" si="0"/>
        <v>0</v>
      </c>
    </row>
    <row r="27" spans="2:29" ht="15.75" customHeight="1">
      <c r="B27" s="570"/>
      <c r="C27" s="334"/>
      <c r="D27" s="333"/>
      <c r="E27" s="333"/>
      <c r="F27" s="333"/>
      <c r="G27" s="333"/>
      <c r="H27" s="333"/>
      <c r="I27" s="333"/>
      <c r="J27" s="333"/>
      <c r="K27" s="333"/>
      <c r="L27" s="333"/>
      <c r="M27" s="333"/>
      <c r="N27" s="337"/>
      <c r="O27" s="119">
        <f t="shared" si="1"/>
        <v>0</v>
      </c>
      <c r="P27" s="334"/>
      <c r="Q27" s="333"/>
      <c r="R27" s="333"/>
      <c r="S27" s="333"/>
      <c r="T27" s="333"/>
      <c r="U27" s="333"/>
      <c r="V27" s="333"/>
      <c r="W27" s="333"/>
      <c r="X27" s="333"/>
      <c r="Y27" s="333"/>
      <c r="Z27" s="333"/>
      <c r="AA27" s="337"/>
      <c r="AB27" s="119">
        <f t="shared" si="2"/>
        <v>0</v>
      </c>
      <c r="AC27" s="123">
        <f t="shared" si="0"/>
        <v>0</v>
      </c>
    </row>
    <row r="28" spans="2:29" ht="15.75" customHeight="1">
      <c r="B28" s="570"/>
      <c r="C28" s="334"/>
      <c r="D28" s="333"/>
      <c r="E28" s="333"/>
      <c r="F28" s="333"/>
      <c r="G28" s="333"/>
      <c r="H28" s="333"/>
      <c r="I28" s="333"/>
      <c r="J28" s="333"/>
      <c r="K28" s="333"/>
      <c r="L28" s="333"/>
      <c r="M28" s="333"/>
      <c r="N28" s="337"/>
      <c r="O28" s="119">
        <f t="shared" si="1"/>
        <v>0</v>
      </c>
      <c r="P28" s="334"/>
      <c r="Q28" s="333"/>
      <c r="R28" s="333"/>
      <c r="S28" s="333"/>
      <c r="T28" s="333"/>
      <c r="U28" s="333"/>
      <c r="V28" s="333"/>
      <c r="W28" s="333"/>
      <c r="X28" s="333"/>
      <c r="Y28" s="333"/>
      <c r="Z28" s="333"/>
      <c r="AA28" s="337"/>
      <c r="AB28" s="119">
        <f t="shared" si="2"/>
        <v>0</v>
      </c>
      <c r="AC28" s="123">
        <f t="shared" si="0"/>
        <v>0</v>
      </c>
    </row>
    <row r="29" spans="2:29" ht="15.75" customHeight="1">
      <c r="B29" s="570"/>
      <c r="C29" s="334"/>
      <c r="D29" s="333"/>
      <c r="E29" s="333"/>
      <c r="F29" s="333"/>
      <c r="G29" s="333"/>
      <c r="H29" s="333"/>
      <c r="I29" s="333"/>
      <c r="J29" s="333"/>
      <c r="K29" s="333"/>
      <c r="L29" s="333"/>
      <c r="M29" s="333"/>
      <c r="N29" s="337"/>
      <c r="O29" s="119">
        <f t="shared" si="1"/>
        <v>0</v>
      </c>
      <c r="P29" s="334"/>
      <c r="Q29" s="333"/>
      <c r="R29" s="333"/>
      <c r="S29" s="333"/>
      <c r="T29" s="333"/>
      <c r="U29" s="333"/>
      <c r="V29" s="333"/>
      <c r="W29" s="333"/>
      <c r="X29" s="333"/>
      <c r="Y29" s="333"/>
      <c r="Z29" s="333"/>
      <c r="AA29" s="337"/>
      <c r="AB29" s="119">
        <f t="shared" si="2"/>
        <v>0</v>
      </c>
      <c r="AC29" s="123">
        <f t="shared" si="0"/>
        <v>0</v>
      </c>
    </row>
    <row r="30" spans="2:29" ht="15.75" customHeight="1">
      <c r="B30" s="570"/>
      <c r="C30" s="334"/>
      <c r="D30" s="333"/>
      <c r="E30" s="333"/>
      <c r="F30" s="333"/>
      <c r="G30" s="333"/>
      <c r="H30" s="333"/>
      <c r="I30" s="333"/>
      <c r="J30" s="333"/>
      <c r="K30" s="333"/>
      <c r="L30" s="333"/>
      <c r="M30" s="333"/>
      <c r="N30" s="337"/>
      <c r="O30" s="119">
        <f t="shared" si="1"/>
        <v>0</v>
      </c>
      <c r="P30" s="334"/>
      <c r="Q30" s="333"/>
      <c r="R30" s="333"/>
      <c r="S30" s="333"/>
      <c r="T30" s="333"/>
      <c r="U30" s="333"/>
      <c r="V30" s="333"/>
      <c r="W30" s="333"/>
      <c r="X30" s="333"/>
      <c r="Y30" s="333"/>
      <c r="Z30" s="333"/>
      <c r="AA30" s="337"/>
      <c r="AB30" s="119">
        <f t="shared" si="2"/>
        <v>0</v>
      </c>
      <c r="AC30" s="123">
        <f t="shared" si="0"/>
        <v>0</v>
      </c>
    </row>
    <row r="31" spans="2:29" ht="15.75" customHeight="1">
      <c r="B31" s="570"/>
      <c r="C31" s="334"/>
      <c r="D31" s="333"/>
      <c r="E31" s="333"/>
      <c r="F31" s="333"/>
      <c r="G31" s="333"/>
      <c r="H31" s="333"/>
      <c r="I31" s="333"/>
      <c r="J31" s="333"/>
      <c r="K31" s="333"/>
      <c r="L31" s="333"/>
      <c r="M31" s="333"/>
      <c r="N31" s="337"/>
      <c r="O31" s="119">
        <f t="shared" si="1"/>
        <v>0</v>
      </c>
      <c r="P31" s="334"/>
      <c r="Q31" s="333"/>
      <c r="R31" s="333"/>
      <c r="S31" s="333"/>
      <c r="T31" s="333"/>
      <c r="U31" s="333"/>
      <c r="V31" s="333"/>
      <c r="W31" s="333"/>
      <c r="X31" s="333"/>
      <c r="Y31" s="333"/>
      <c r="Z31" s="333"/>
      <c r="AA31" s="337"/>
      <c r="AB31" s="119">
        <f t="shared" si="2"/>
        <v>0</v>
      </c>
      <c r="AC31" s="123">
        <f t="shared" si="0"/>
        <v>0</v>
      </c>
    </row>
    <row r="32" spans="2:29" ht="15.75" customHeight="1">
      <c r="B32" s="570"/>
      <c r="C32" s="334"/>
      <c r="D32" s="333"/>
      <c r="E32" s="333"/>
      <c r="F32" s="333"/>
      <c r="G32" s="333"/>
      <c r="H32" s="333"/>
      <c r="I32" s="333"/>
      <c r="J32" s="333"/>
      <c r="K32" s="333"/>
      <c r="L32" s="333"/>
      <c r="M32" s="333"/>
      <c r="N32" s="337"/>
      <c r="O32" s="119">
        <f t="shared" si="1"/>
        <v>0</v>
      </c>
      <c r="P32" s="334"/>
      <c r="Q32" s="333"/>
      <c r="R32" s="333"/>
      <c r="S32" s="333"/>
      <c r="T32" s="333"/>
      <c r="U32" s="333"/>
      <c r="V32" s="333"/>
      <c r="W32" s="333"/>
      <c r="X32" s="333"/>
      <c r="Y32" s="333"/>
      <c r="Z32" s="333"/>
      <c r="AA32" s="337"/>
      <c r="AB32" s="119">
        <f t="shared" si="2"/>
        <v>0</v>
      </c>
      <c r="AC32" s="123">
        <f t="shared" si="0"/>
        <v>0</v>
      </c>
    </row>
    <row r="33" spans="2:29" ht="15.75" customHeight="1">
      <c r="B33" s="570"/>
      <c r="C33" s="334"/>
      <c r="D33" s="333"/>
      <c r="E33" s="333"/>
      <c r="F33" s="333"/>
      <c r="G33" s="333"/>
      <c r="H33" s="333"/>
      <c r="I33" s="333"/>
      <c r="J33" s="333"/>
      <c r="K33" s="333"/>
      <c r="L33" s="333"/>
      <c r="M33" s="333"/>
      <c r="N33" s="337"/>
      <c r="O33" s="119">
        <f t="shared" si="1"/>
        <v>0</v>
      </c>
      <c r="P33" s="334"/>
      <c r="Q33" s="333"/>
      <c r="R33" s="333"/>
      <c r="S33" s="333"/>
      <c r="T33" s="333"/>
      <c r="U33" s="333"/>
      <c r="V33" s="333"/>
      <c r="W33" s="333"/>
      <c r="X33" s="333"/>
      <c r="Y33" s="333"/>
      <c r="Z33" s="333"/>
      <c r="AA33" s="337"/>
      <c r="AB33" s="119">
        <f t="shared" si="2"/>
        <v>0</v>
      </c>
      <c r="AC33" s="123">
        <f t="shared" si="0"/>
        <v>0</v>
      </c>
    </row>
    <row r="34" spans="2:29" ht="15.75" customHeight="1">
      <c r="B34" s="570"/>
      <c r="C34" s="334"/>
      <c r="D34" s="333"/>
      <c r="E34" s="333"/>
      <c r="F34" s="333"/>
      <c r="G34" s="333"/>
      <c r="H34" s="333"/>
      <c r="I34" s="333"/>
      <c r="J34" s="333"/>
      <c r="K34" s="333"/>
      <c r="L34" s="333"/>
      <c r="M34" s="333"/>
      <c r="N34" s="337"/>
      <c r="O34" s="119">
        <f t="shared" si="1"/>
        <v>0</v>
      </c>
      <c r="P34" s="334"/>
      <c r="Q34" s="333"/>
      <c r="R34" s="333"/>
      <c r="S34" s="333"/>
      <c r="T34" s="333"/>
      <c r="U34" s="333"/>
      <c r="V34" s="333"/>
      <c r="W34" s="333"/>
      <c r="X34" s="333"/>
      <c r="Y34" s="333"/>
      <c r="Z34" s="333"/>
      <c r="AA34" s="337"/>
      <c r="AB34" s="119">
        <f t="shared" si="2"/>
        <v>0</v>
      </c>
      <c r="AC34" s="123">
        <f t="shared" si="0"/>
        <v>0</v>
      </c>
    </row>
    <row r="35" spans="2:29" ht="15.75" customHeight="1" thickBot="1">
      <c r="B35" s="571"/>
      <c r="C35" s="336"/>
      <c r="D35" s="332"/>
      <c r="E35" s="332"/>
      <c r="F35" s="332"/>
      <c r="G35" s="332"/>
      <c r="H35" s="332"/>
      <c r="I35" s="332"/>
      <c r="J35" s="332"/>
      <c r="K35" s="332"/>
      <c r="L35" s="332"/>
      <c r="M35" s="332"/>
      <c r="N35" s="335"/>
      <c r="O35" s="120">
        <f>SUM(C35:N35)</f>
        <v>0</v>
      </c>
      <c r="P35" s="336"/>
      <c r="Q35" s="332"/>
      <c r="R35" s="332"/>
      <c r="S35" s="332"/>
      <c r="T35" s="332"/>
      <c r="U35" s="332"/>
      <c r="V35" s="332"/>
      <c r="W35" s="332"/>
      <c r="X35" s="332"/>
      <c r="Y35" s="332"/>
      <c r="Z35" s="332"/>
      <c r="AA35" s="335"/>
      <c r="AB35" s="120">
        <f>SUM(P35:AA35)</f>
        <v>0</v>
      </c>
      <c r="AC35" s="124">
        <f t="shared" si="0"/>
        <v>0</v>
      </c>
    </row>
    <row r="36" spans="2:29" ht="15.75" customHeight="1" thickBot="1">
      <c r="B36" s="116" t="s">
        <v>174</v>
      </c>
      <c r="C36" s="317">
        <f>SUM(C4:D35)</f>
        <v>0</v>
      </c>
      <c r="D36" s="318"/>
      <c r="E36" s="317">
        <f t="shared" ref="E36" si="3">SUM(E4:F35)</f>
        <v>0</v>
      </c>
      <c r="F36" s="318"/>
      <c r="G36" s="317">
        <f t="shared" ref="G36" si="4">SUM(G4:H35)</f>
        <v>0</v>
      </c>
      <c r="H36" s="318"/>
      <c r="I36" s="317">
        <f t="shared" ref="I36" si="5">SUM(I4:J35)</f>
        <v>0</v>
      </c>
      <c r="J36" s="318"/>
      <c r="K36" s="317">
        <f t="shared" ref="K36" si="6">SUM(K4:L35)</f>
        <v>0</v>
      </c>
      <c r="L36" s="318"/>
      <c r="M36" s="317">
        <f t="shared" ref="M36" si="7">SUM(M4:N35)</f>
        <v>0</v>
      </c>
      <c r="N36" s="318"/>
      <c r="O36" s="121">
        <f>SUM(O4:O35)</f>
        <v>0</v>
      </c>
      <c r="P36" s="317">
        <f>SUM(P4:Q35)</f>
        <v>0</v>
      </c>
      <c r="Q36" s="318"/>
      <c r="R36" s="317">
        <f t="shared" ref="R36" si="8">SUM(R4:S35)</f>
        <v>0</v>
      </c>
      <c r="S36" s="318"/>
      <c r="T36" s="317">
        <f t="shared" ref="T36" si="9">SUM(T4:U35)</f>
        <v>0</v>
      </c>
      <c r="U36" s="318"/>
      <c r="V36" s="317">
        <f t="shared" ref="V36" si="10">SUM(V4:W35)</f>
        <v>0</v>
      </c>
      <c r="W36" s="318"/>
      <c r="X36" s="317">
        <f t="shared" ref="X36" si="11">SUM(X4:Y35)</f>
        <v>0</v>
      </c>
      <c r="Y36" s="318"/>
      <c r="Z36" s="317">
        <f t="shared" ref="Z36" si="12">SUM(Z4:AA35)</f>
        <v>0</v>
      </c>
      <c r="AA36" s="318"/>
      <c r="AB36" s="125">
        <f>SUM(AB4:AB35)</f>
        <v>0</v>
      </c>
      <c r="AC36" s="126">
        <f>SUM(AC4:AC35)</f>
        <v>0</v>
      </c>
    </row>
    <row r="37" spans="2:29">
      <c r="B37" s="29"/>
      <c r="C37" s="30"/>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spans="2:29">
      <c r="B38" s="29"/>
      <c r="C38" s="28"/>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2:29">
      <c r="B39" s="29"/>
      <c r="C39" s="28"/>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2:29">
      <c r="B40" s="29"/>
      <c r="C40" s="28"/>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2:29">
      <c r="B41" s="29"/>
      <c r="C41" s="28"/>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2:29">
      <c r="B42" s="29"/>
      <c r="C42" s="28"/>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2:29">
      <c r="B43" s="29"/>
      <c r="C43" s="28"/>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2:29">
      <c r="B44" s="29"/>
      <c r="C44" s="28"/>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2:29">
      <c r="B45" s="29"/>
      <c r="C45" s="28"/>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2:29">
      <c r="B46" s="29"/>
      <c r="C46" s="28"/>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2:29">
      <c r="B47" s="29"/>
      <c r="C47" s="28"/>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2:29">
      <c r="B48" s="29"/>
      <c r="C48" s="28"/>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2:3" s="27" customFormat="1">
      <c r="B49" s="29"/>
      <c r="C49" s="28"/>
    </row>
    <row r="50" spans="2:3" s="27" customFormat="1">
      <c r="B50" s="29"/>
      <c r="C50" s="28"/>
    </row>
    <row r="51" spans="2:3" s="27" customFormat="1">
      <c r="B51" s="29"/>
      <c r="C51" s="28"/>
    </row>
    <row r="52" spans="2:3" s="27" customFormat="1">
      <c r="B52" s="29"/>
      <c r="C52" s="28"/>
    </row>
    <row r="53" spans="2:3" s="27" customFormat="1">
      <c r="B53" s="29"/>
      <c r="C53" s="28"/>
    </row>
    <row r="54" spans="2:3" s="27" customFormat="1">
      <c r="B54" s="29"/>
      <c r="C54" s="28"/>
    </row>
    <row r="55" spans="2:3" s="27" customFormat="1">
      <c r="B55" s="29"/>
      <c r="C55" s="28"/>
    </row>
    <row r="56" spans="2:3" s="27" customFormat="1">
      <c r="B56" s="29"/>
      <c r="C56" s="28"/>
    </row>
    <row r="57" spans="2:3" s="27" customFormat="1">
      <c r="B57" s="29"/>
      <c r="C57" s="28"/>
    </row>
    <row r="58" spans="2:3" s="27" customFormat="1">
      <c r="B58" s="29"/>
      <c r="C58" s="28"/>
    </row>
    <row r="59" spans="2:3" s="27" customFormat="1">
      <c r="B59" s="29"/>
      <c r="C59" s="28"/>
    </row>
    <row r="60" spans="2:3" s="27" customFormat="1">
      <c r="B60" s="29"/>
      <c r="C60" s="28"/>
    </row>
    <row r="61" spans="2:3" s="27" customFormat="1">
      <c r="B61" s="29"/>
      <c r="C61" s="28"/>
    </row>
    <row r="62" spans="2:3" s="27" customFormat="1">
      <c r="B62" s="29"/>
      <c r="C62" s="28"/>
    </row>
    <row r="63" spans="2:3" s="27" customFormat="1">
      <c r="B63" s="29"/>
      <c r="C63" s="28"/>
    </row>
    <row r="64" spans="2:3" s="27" customFormat="1">
      <c r="B64" s="29"/>
      <c r="C64" s="28"/>
    </row>
    <row r="65" spans="2:3" s="27" customFormat="1">
      <c r="B65" s="29"/>
      <c r="C65" s="28"/>
    </row>
    <row r="66" spans="2:3" s="27" customFormat="1">
      <c r="B66" s="29"/>
      <c r="C66" s="28"/>
    </row>
    <row r="67" spans="2:3" s="27" customFormat="1">
      <c r="B67" s="29"/>
      <c r="C67" s="28"/>
    </row>
    <row r="68" spans="2:3" s="27" customFormat="1">
      <c r="B68" s="29"/>
      <c r="C68" s="28"/>
    </row>
    <row r="69" spans="2:3" s="27" customFormat="1">
      <c r="B69" s="29"/>
      <c r="C69" s="28"/>
    </row>
    <row r="70" spans="2:3" s="27" customFormat="1">
      <c r="B70" s="29"/>
      <c r="C70" s="28"/>
    </row>
    <row r="71" spans="2:3" s="27" customFormat="1">
      <c r="B71" s="29"/>
      <c r="C71" s="28"/>
    </row>
    <row r="72" spans="2:3" s="27" customFormat="1">
      <c r="B72" s="29"/>
      <c r="C72" s="28"/>
    </row>
    <row r="73" spans="2:3" s="27" customFormat="1">
      <c r="B73" s="29"/>
      <c r="C73" s="28"/>
    </row>
    <row r="74" spans="2:3" s="27" customFormat="1">
      <c r="B74" s="29"/>
      <c r="C74" s="28"/>
    </row>
    <row r="75" spans="2:3" s="27" customFormat="1">
      <c r="B75" s="29"/>
      <c r="C75" s="28"/>
    </row>
    <row r="76" spans="2:3" s="27" customFormat="1">
      <c r="B76" s="29"/>
      <c r="C76" s="28"/>
    </row>
    <row r="77" spans="2:3" s="27" customFormat="1">
      <c r="B77" s="29"/>
      <c r="C77" s="28"/>
    </row>
    <row r="78" spans="2:3" s="27" customFormat="1">
      <c r="B78" s="29"/>
      <c r="C78" s="28"/>
    </row>
    <row r="79" spans="2:3" s="27" customFormat="1">
      <c r="B79" s="29"/>
      <c r="C79" s="28"/>
    </row>
    <row r="80" spans="2:3" s="27" customFormat="1">
      <c r="B80" s="29"/>
      <c r="C80" s="28"/>
    </row>
    <row r="81" spans="2:3" s="27" customFormat="1">
      <c r="B81" s="29"/>
      <c r="C81" s="28"/>
    </row>
    <row r="82" spans="2:3" s="27" customFormat="1">
      <c r="B82" s="29"/>
      <c r="C82" s="28"/>
    </row>
    <row r="83" spans="2:3" s="27" customFormat="1">
      <c r="B83" s="29"/>
      <c r="C83" s="28"/>
    </row>
    <row r="84" spans="2:3" s="27" customFormat="1">
      <c r="B84" s="29"/>
      <c r="C84" s="28"/>
    </row>
    <row r="85" spans="2:3" s="27" customFormat="1">
      <c r="B85" s="29"/>
      <c r="C85" s="28"/>
    </row>
    <row r="86" spans="2:3" s="27" customFormat="1">
      <c r="B86" s="29"/>
      <c r="C86" s="28"/>
    </row>
    <row r="87" spans="2:3" s="27" customFormat="1">
      <c r="B87" s="29"/>
      <c r="C87" s="28"/>
    </row>
    <row r="88" spans="2:3" s="27" customFormat="1">
      <c r="B88" s="29"/>
      <c r="C88" s="28"/>
    </row>
    <row r="89" spans="2:3" s="27" customFormat="1">
      <c r="B89" s="29"/>
      <c r="C89" s="28"/>
    </row>
    <row r="90" spans="2:3" s="27" customFormat="1">
      <c r="B90" s="29"/>
      <c r="C90" s="28"/>
    </row>
    <row r="91" spans="2:3" s="27" customFormat="1">
      <c r="B91" s="29"/>
      <c r="C91" s="28"/>
    </row>
    <row r="92" spans="2:3" s="27" customFormat="1">
      <c r="B92" s="29"/>
      <c r="C92" s="28"/>
    </row>
    <row r="93" spans="2:3" s="27" customFormat="1">
      <c r="B93" s="29"/>
      <c r="C93" s="28"/>
    </row>
    <row r="94" spans="2:3" s="27" customFormat="1">
      <c r="B94" s="29"/>
      <c r="C94" s="28"/>
    </row>
    <row r="95" spans="2:3" s="27" customFormat="1">
      <c r="B95" s="29"/>
      <c r="C95" s="28"/>
    </row>
    <row r="96" spans="2:3" s="27" customFormat="1">
      <c r="B96" s="29"/>
      <c r="C96" s="28"/>
    </row>
    <row r="97" spans="2:3" s="27" customFormat="1">
      <c r="B97" s="29"/>
      <c r="C97" s="28"/>
    </row>
    <row r="98" spans="2:3" s="27" customFormat="1">
      <c r="B98" s="29"/>
      <c r="C98" s="28"/>
    </row>
    <row r="99" spans="2:3" s="27" customFormat="1">
      <c r="B99" s="29"/>
      <c r="C99" s="28"/>
    </row>
    <row r="100" spans="2:3" s="27" customFormat="1">
      <c r="B100" s="29"/>
      <c r="C100" s="28"/>
    </row>
    <row r="101" spans="2:3" s="27" customFormat="1">
      <c r="B101" s="29"/>
      <c r="C101" s="28"/>
    </row>
    <row r="102" spans="2:3" s="27" customFormat="1">
      <c r="B102" s="29"/>
      <c r="C102" s="28"/>
    </row>
    <row r="103" spans="2:3" s="27" customFormat="1">
      <c r="B103" s="29"/>
      <c r="C103" s="28"/>
    </row>
    <row r="104" spans="2:3" s="27" customFormat="1">
      <c r="B104" s="29"/>
      <c r="C104" s="28"/>
    </row>
    <row r="105" spans="2:3" s="27" customFormat="1">
      <c r="B105" s="29"/>
      <c r="C105" s="28"/>
    </row>
    <row r="106" spans="2:3" s="27" customFormat="1">
      <c r="B106" s="29"/>
      <c r="C106" s="28"/>
    </row>
    <row r="107" spans="2:3" s="27" customFormat="1">
      <c r="B107" s="29"/>
      <c r="C107" s="28"/>
    </row>
    <row r="108" spans="2:3" s="27" customFormat="1">
      <c r="B108" s="29"/>
      <c r="C108" s="28"/>
    </row>
    <row r="109" spans="2:3" s="27" customFormat="1">
      <c r="B109" s="29"/>
      <c r="C109" s="28"/>
    </row>
    <row r="110" spans="2:3" s="27" customFormat="1">
      <c r="B110" s="29"/>
      <c r="C110" s="28"/>
    </row>
    <row r="111" spans="2:3" s="27" customFormat="1">
      <c r="B111" s="29"/>
      <c r="C111" s="28"/>
    </row>
    <row r="112" spans="2:3" s="27" customFormat="1">
      <c r="B112" s="29"/>
      <c r="C112" s="28"/>
    </row>
    <row r="113" spans="2:3" s="27" customFormat="1">
      <c r="B113" s="29"/>
      <c r="C113" s="28"/>
    </row>
    <row r="114" spans="2:3" s="27" customFormat="1">
      <c r="B114" s="29"/>
      <c r="C114" s="28"/>
    </row>
    <row r="115" spans="2:3" s="27" customFormat="1">
      <c r="B115" s="29"/>
      <c r="C115" s="28"/>
    </row>
    <row r="116" spans="2:3" s="27" customFormat="1">
      <c r="B116" s="29"/>
      <c r="C116" s="28"/>
    </row>
    <row r="117" spans="2:3" s="27" customFormat="1">
      <c r="B117" s="29"/>
      <c r="C117" s="28"/>
    </row>
    <row r="118" spans="2:3" s="27" customFormat="1">
      <c r="B118" s="29"/>
      <c r="C118" s="28"/>
    </row>
    <row r="119" spans="2:3" s="27" customFormat="1">
      <c r="B119" s="29"/>
      <c r="C119" s="28"/>
    </row>
    <row r="120" spans="2:3" s="27" customFormat="1">
      <c r="B120" s="29"/>
      <c r="C120" s="28"/>
    </row>
    <row r="121" spans="2:3" s="27" customFormat="1">
      <c r="B121" s="29"/>
      <c r="C121" s="28"/>
    </row>
    <row r="122" spans="2:3" s="27" customFormat="1">
      <c r="B122" s="29"/>
      <c r="C122" s="28"/>
    </row>
    <row r="123" spans="2:3" s="27" customFormat="1">
      <c r="B123" s="29"/>
      <c r="C123" s="28"/>
    </row>
    <row r="124" spans="2:3" s="27" customFormat="1">
      <c r="B124" s="29"/>
      <c r="C124" s="28"/>
    </row>
    <row r="125" spans="2:3" s="27" customFormat="1">
      <c r="B125" s="29"/>
      <c r="C125" s="28"/>
    </row>
    <row r="126" spans="2:3" s="27" customFormat="1">
      <c r="B126" s="29"/>
      <c r="C126" s="28"/>
    </row>
    <row r="127" spans="2:3" s="27" customFormat="1">
      <c r="B127" s="29"/>
      <c r="C127" s="28"/>
    </row>
    <row r="128" spans="2:3" s="27" customFormat="1">
      <c r="B128" s="29"/>
      <c r="C128" s="28"/>
    </row>
    <row r="129" spans="2:3" s="27" customFormat="1">
      <c r="B129" s="29"/>
      <c r="C129" s="28"/>
    </row>
    <row r="130" spans="2:3" s="27" customFormat="1">
      <c r="B130" s="29"/>
      <c r="C130" s="28"/>
    </row>
    <row r="131" spans="2:3" s="27" customFormat="1">
      <c r="B131" s="29"/>
      <c r="C131" s="28"/>
    </row>
    <row r="132" spans="2:3" s="27" customFormat="1">
      <c r="B132" s="29"/>
      <c r="C132" s="28"/>
    </row>
    <row r="133" spans="2:3" s="27" customFormat="1">
      <c r="B133" s="29"/>
      <c r="C133" s="28"/>
    </row>
    <row r="134" spans="2:3" s="27" customFormat="1">
      <c r="B134" s="29"/>
      <c r="C134" s="28"/>
    </row>
    <row r="135" spans="2:3" s="27" customFormat="1">
      <c r="B135" s="29"/>
      <c r="C135" s="28"/>
    </row>
    <row r="136" spans="2:3" s="27" customFormat="1">
      <c r="B136" s="29"/>
      <c r="C136" s="28"/>
    </row>
    <row r="137" spans="2:3" s="27" customFormat="1">
      <c r="B137" s="29"/>
      <c r="C137" s="28"/>
    </row>
    <row r="138" spans="2:3" s="27" customFormat="1">
      <c r="B138" s="29"/>
      <c r="C138" s="28"/>
    </row>
    <row r="139" spans="2:3" s="27" customFormat="1">
      <c r="B139" s="29"/>
      <c r="C139" s="28"/>
    </row>
    <row r="140" spans="2:3" s="27" customFormat="1">
      <c r="B140" s="29"/>
      <c r="C140" s="28"/>
    </row>
    <row r="141" spans="2:3" s="27" customFormat="1">
      <c r="B141" s="29"/>
      <c r="C141" s="28"/>
    </row>
    <row r="142" spans="2:3" s="27" customFormat="1">
      <c r="B142" s="29"/>
      <c r="C142" s="28"/>
    </row>
    <row r="143" spans="2:3" s="27" customFormat="1">
      <c r="B143" s="29"/>
      <c r="C143" s="28"/>
    </row>
    <row r="144" spans="2:3" s="27" customFormat="1">
      <c r="B144" s="29"/>
      <c r="C144" s="28"/>
    </row>
    <row r="145" spans="2:3" s="27" customFormat="1">
      <c r="B145" s="29"/>
      <c r="C145" s="28"/>
    </row>
    <row r="146" spans="2:3" s="27" customFormat="1">
      <c r="B146" s="29"/>
      <c r="C146" s="28"/>
    </row>
    <row r="147" spans="2:3" s="27" customFormat="1">
      <c r="B147" s="29"/>
      <c r="C147" s="28"/>
    </row>
    <row r="148" spans="2:3" s="27" customFormat="1">
      <c r="B148" s="29"/>
      <c r="C148" s="28"/>
    </row>
    <row r="149" spans="2:3" s="27" customFormat="1">
      <c r="B149" s="29"/>
      <c r="C149" s="28"/>
    </row>
    <row r="150" spans="2:3" s="27" customFormat="1">
      <c r="B150" s="29"/>
      <c r="C150" s="28"/>
    </row>
    <row r="151" spans="2:3" s="27" customFormat="1">
      <c r="B151" s="29"/>
      <c r="C151" s="28"/>
    </row>
    <row r="152" spans="2:3" s="27" customFormat="1">
      <c r="B152" s="29"/>
      <c r="C152" s="28"/>
    </row>
    <row r="153" spans="2:3" s="27" customFormat="1">
      <c r="B153" s="29"/>
      <c r="C153" s="28"/>
    </row>
    <row r="154" spans="2:3" s="27" customFormat="1">
      <c r="B154" s="29"/>
      <c r="C154" s="28"/>
    </row>
    <row r="155" spans="2:3" s="27" customFormat="1">
      <c r="B155" s="29"/>
      <c r="C155" s="28"/>
    </row>
    <row r="156" spans="2:3" s="27" customFormat="1">
      <c r="B156" s="29"/>
      <c r="C156" s="28"/>
    </row>
    <row r="157" spans="2:3" s="27" customFormat="1">
      <c r="B157" s="29"/>
      <c r="C157" s="28"/>
    </row>
    <row r="158" spans="2:3" s="27" customFormat="1">
      <c r="B158" s="29"/>
      <c r="C158" s="28"/>
    </row>
    <row r="159" spans="2:3" s="27" customFormat="1">
      <c r="B159" s="29"/>
      <c r="C159" s="28"/>
    </row>
    <row r="160" spans="2:3" s="27" customFormat="1">
      <c r="B160" s="29"/>
      <c r="C160" s="28"/>
    </row>
    <row r="161" spans="2:3" s="27" customFormat="1">
      <c r="B161" s="29"/>
      <c r="C161" s="28"/>
    </row>
    <row r="162" spans="2:3" s="27" customFormat="1">
      <c r="B162" s="29"/>
      <c r="C162" s="28"/>
    </row>
    <row r="163" spans="2:3" s="27" customFormat="1">
      <c r="B163" s="29"/>
      <c r="C163" s="28"/>
    </row>
    <row r="164" spans="2:3" s="27" customFormat="1">
      <c r="B164" s="29"/>
      <c r="C164" s="28"/>
    </row>
    <row r="165" spans="2:3" s="27" customFormat="1">
      <c r="B165" s="29"/>
      <c r="C165" s="28"/>
    </row>
    <row r="166" spans="2:3" s="27" customFormat="1">
      <c r="B166" s="29"/>
      <c r="C166" s="28"/>
    </row>
    <row r="167" spans="2:3" s="27" customFormat="1">
      <c r="B167" s="29"/>
      <c r="C167" s="28"/>
    </row>
    <row r="168" spans="2:3" s="27" customFormat="1">
      <c r="B168" s="29"/>
      <c r="C168" s="28"/>
    </row>
    <row r="169" spans="2:3" s="27" customFormat="1">
      <c r="B169" s="29"/>
      <c r="C169" s="28"/>
    </row>
    <row r="170" spans="2:3" s="27" customFormat="1">
      <c r="B170" s="29"/>
      <c r="C170" s="28"/>
    </row>
    <row r="171" spans="2:3" s="27" customFormat="1">
      <c r="B171" s="29"/>
      <c r="C171" s="28"/>
    </row>
    <row r="172" spans="2:3" s="27" customFormat="1">
      <c r="B172" s="29"/>
      <c r="C172" s="28"/>
    </row>
    <row r="173" spans="2:3" s="27" customFormat="1">
      <c r="B173" s="29"/>
      <c r="C173" s="28"/>
    </row>
    <row r="174" spans="2:3" s="27" customFormat="1">
      <c r="B174" s="29"/>
      <c r="C174" s="28"/>
    </row>
    <row r="175" spans="2:3" s="27" customFormat="1">
      <c r="B175" s="29"/>
      <c r="C175" s="28"/>
    </row>
    <row r="176" spans="2:3" s="27" customFormat="1">
      <c r="B176" s="29"/>
      <c r="C176" s="28"/>
    </row>
    <row r="177" spans="2:3" s="27" customFormat="1">
      <c r="B177" s="29"/>
      <c r="C177" s="28"/>
    </row>
    <row r="178" spans="2:3" s="27" customFormat="1">
      <c r="B178" s="29"/>
      <c r="C178" s="28"/>
    </row>
    <row r="179" spans="2:3" s="27" customFormat="1">
      <c r="B179" s="29"/>
      <c r="C179" s="28"/>
    </row>
    <row r="180" spans="2:3" s="27" customFormat="1">
      <c r="B180" s="29"/>
      <c r="C180" s="28"/>
    </row>
    <row r="181" spans="2:3" s="27" customFormat="1">
      <c r="B181" s="29"/>
      <c r="C181" s="28"/>
    </row>
    <row r="182" spans="2:3" s="27" customFormat="1">
      <c r="B182" s="29"/>
      <c r="C182" s="28"/>
    </row>
    <row r="183" spans="2:3" s="27" customFormat="1">
      <c r="B183" s="29"/>
      <c r="C183" s="28"/>
    </row>
    <row r="184" spans="2:3" s="27" customFormat="1">
      <c r="B184" s="29"/>
      <c r="C184" s="28"/>
    </row>
    <row r="185" spans="2:3" s="27" customFormat="1">
      <c r="B185" s="29"/>
      <c r="C185" s="28"/>
    </row>
    <row r="186" spans="2:3" s="27" customFormat="1">
      <c r="B186" s="29"/>
      <c r="C186" s="28"/>
    </row>
    <row r="187" spans="2:3" s="27" customFormat="1">
      <c r="B187" s="29"/>
      <c r="C187" s="28"/>
    </row>
    <row r="188" spans="2:3" s="27" customFormat="1">
      <c r="B188" s="29"/>
      <c r="C188" s="28"/>
    </row>
    <row r="189" spans="2:3" s="27" customFormat="1">
      <c r="B189" s="29"/>
      <c r="C189" s="28"/>
    </row>
    <row r="190" spans="2:3" s="27" customFormat="1">
      <c r="B190" s="29"/>
      <c r="C190" s="28"/>
    </row>
    <row r="191" spans="2:3" s="27" customFormat="1">
      <c r="B191" s="29"/>
      <c r="C191" s="28"/>
    </row>
    <row r="192" spans="2:3" s="27" customFormat="1">
      <c r="B192" s="29"/>
      <c r="C192" s="28"/>
    </row>
    <row r="193" spans="2:3" s="27" customFormat="1">
      <c r="B193" s="29"/>
      <c r="C193" s="28"/>
    </row>
    <row r="194" spans="2:3" s="27" customFormat="1">
      <c r="B194" s="29"/>
      <c r="C194" s="28"/>
    </row>
    <row r="195" spans="2:3" s="27" customFormat="1">
      <c r="B195" s="29"/>
      <c r="C195" s="28"/>
    </row>
    <row r="196" spans="2:3" s="27" customFormat="1">
      <c r="B196" s="29"/>
      <c r="C196" s="28"/>
    </row>
    <row r="197" spans="2:3" s="27" customFormat="1">
      <c r="B197" s="29"/>
      <c r="C197" s="28"/>
    </row>
    <row r="198" spans="2:3" s="27" customFormat="1">
      <c r="B198" s="29"/>
      <c r="C198" s="28"/>
    </row>
    <row r="199" spans="2:3" s="27" customFormat="1">
      <c r="B199" s="29"/>
      <c r="C199" s="28"/>
    </row>
    <row r="200" spans="2:3" s="27" customFormat="1">
      <c r="B200" s="29"/>
      <c r="C200" s="28"/>
    </row>
    <row r="201" spans="2:3" s="27" customFormat="1">
      <c r="B201" s="29"/>
      <c r="C201" s="28"/>
    </row>
    <row r="202" spans="2:3" s="27" customFormat="1">
      <c r="B202" s="29"/>
      <c r="C202" s="28"/>
    </row>
    <row r="203" spans="2:3" s="27" customFormat="1">
      <c r="B203" s="29"/>
      <c r="C203" s="28"/>
    </row>
    <row r="204" spans="2:3" s="27" customFormat="1">
      <c r="B204" s="29"/>
      <c r="C204" s="28"/>
    </row>
    <row r="205" spans="2:3" s="27" customFormat="1">
      <c r="B205" s="29"/>
      <c r="C205" s="28"/>
    </row>
    <row r="206" spans="2:3" s="27" customFormat="1">
      <c r="B206" s="29"/>
      <c r="C206" s="28"/>
    </row>
    <row r="207" spans="2:3" s="27" customFormat="1">
      <c r="B207" s="29"/>
      <c r="C207" s="28"/>
    </row>
    <row r="208" spans="2:3" s="27" customFormat="1">
      <c r="B208" s="29"/>
      <c r="C208" s="28"/>
    </row>
    <row r="209" spans="2:3" s="27" customFormat="1">
      <c r="B209" s="29"/>
      <c r="C209" s="28"/>
    </row>
    <row r="210" spans="2:3" s="27" customFormat="1">
      <c r="B210" s="29"/>
      <c r="C210" s="28"/>
    </row>
    <row r="211" spans="2:3" s="27" customFormat="1">
      <c r="B211" s="29"/>
      <c r="C211" s="28"/>
    </row>
    <row r="212" spans="2:3" s="27" customFormat="1">
      <c r="B212" s="29"/>
      <c r="C212" s="28"/>
    </row>
    <row r="213" spans="2:3" s="27" customFormat="1">
      <c r="B213" s="29"/>
      <c r="C213" s="28"/>
    </row>
    <row r="214" spans="2:3" s="27" customFormat="1">
      <c r="B214" s="29"/>
      <c r="C214" s="28"/>
    </row>
    <row r="215" spans="2:3" s="27" customFormat="1">
      <c r="B215" s="29"/>
      <c r="C215" s="28"/>
    </row>
    <row r="216" spans="2:3" s="27" customFormat="1">
      <c r="B216" s="29"/>
      <c r="C216" s="28"/>
    </row>
    <row r="217" spans="2:3" s="27" customFormat="1">
      <c r="B217" s="29"/>
      <c r="C217" s="28"/>
    </row>
    <row r="218" spans="2:3" s="27" customFormat="1">
      <c r="B218" s="29"/>
      <c r="C218" s="28"/>
    </row>
    <row r="219" spans="2:3" s="27" customFormat="1">
      <c r="B219" s="29"/>
      <c r="C219" s="28"/>
    </row>
    <row r="220" spans="2:3" s="27" customFormat="1">
      <c r="B220" s="29"/>
      <c r="C220" s="28"/>
    </row>
    <row r="221" spans="2:3" s="27" customFormat="1">
      <c r="B221" s="29"/>
      <c r="C221" s="28"/>
    </row>
    <row r="222" spans="2:3" s="27" customFormat="1">
      <c r="B222" s="29"/>
      <c r="C222" s="28"/>
    </row>
    <row r="223" spans="2:3" s="27" customFormat="1">
      <c r="B223" s="29"/>
      <c r="C223" s="28"/>
    </row>
    <row r="224" spans="2:3" s="27" customFormat="1">
      <c r="B224" s="29"/>
      <c r="C224" s="28"/>
    </row>
    <row r="225" spans="2:3" s="27" customFormat="1">
      <c r="B225" s="29"/>
      <c r="C225" s="28"/>
    </row>
    <row r="226" spans="2:3" s="27" customFormat="1">
      <c r="B226" s="29"/>
      <c r="C226" s="28"/>
    </row>
    <row r="227" spans="2:3" s="27" customFormat="1">
      <c r="B227" s="29"/>
      <c r="C227" s="28"/>
    </row>
    <row r="228" spans="2:3" s="27" customFormat="1">
      <c r="B228" s="29"/>
      <c r="C228" s="28"/>
    </row>
    <row r="229" spans="2:3" s="27" customFormat="1">
      <c r="B229" s="29"/>
      <c r="C229" s="28"/>
    </row>
    <row r="230" spans="2:3" s="27" customFormat="1">
      <c r="B230" s="29"/>
      <c r="C230" s="28"/>
    </row>
    <row r="231" spans="2:3" s="27" customFormat="1">
      <c r="B231" s="29"/>
      <c r="C231" s="28"/>
    </row>
    <row r="232" spans="2:3" s="27" customFormat="1">
      <c r="B232" s="29"/>
      <c r="C232" s="28"/>
    </row>
    <row r="233" spans="2:3" s="27" customFormat="1">
      <c r="B233" s="29"/>
      <c r="C233" s="28"/>
    </row>
    <row r="234" spans="2:3" s="27" customFormat="1">
      <c r="B234" s="29"/>
      <c r="C234" s="28"/>
    </row>
    <row r="235" spans="2:3" s="27" customFormat="1">
      <c r="B235" s="29"/>
      <c r="C235" s="28"/>
    </row>
    <row r="236" spans="2:3" s="27" customFormat="1">
      <c r="B236" s="29"/>
      <c r="C236" s="28"/>
    </row>
    <row r="237" spans="2:3" s="27" customFormat="1">
      <c r="B237" s="29"/>
      <c r="C237" s="28"/>
    </row>
    <row r="238" spans="2:3" s="27" customFormat="1">
      <c r="B238" s="29"/>
      <c r="C238" s="28"/>
    </row>
    <row r="239" spans="2:3" s="27" customFormat="1">
      <c r="B239" s="29"/>
      <c r="C239" s="28"/>
    </row>
    <row r="240" spans="2:3" s="27" customFormat="1">
      <c r="B240" s="29"/>
      <c r="C240" s="28"/>
    </row>
    <row r="241" spans="2:3" s="27" customFormat="1">
      <c r="B241" s="29"/>
      <c r="C241" s="28"/>
    </row>
    <row r="242" spans="2:3" s="27" customFormat="1">
      <c r="B242" s="29"/>
      <c r="C242" s="28"/>
    </row>
    <row r="243" spans="2:3" s="27" customFormat="1">
      <c r="B243" s="29"/>
      <c r="C243" s="28"/>
    </row>
    <row r="244" spans="2:3" s="27" customFormat="1">
      <c r="B244" s="29"/>
      <c r="C244" s="28"/>
    </row>
    <row r="245" spans="2:3" s="27" customFormat="1">
      <c r="B245" s="29"/>
      <c r="C245" s="28"/>
    </row>
    <row r="246" spans="2:3" s="27" customFormat="1">
      <c r="B246" s="29"/>
      <c r="C246" s="28"/>
    </row>
    <row r="247" spans="2:3" s="27" customFormat="1">
      <c r="B247" s="29"/>
      <c r="C247" s="28"/>
    </row>
    <row r="248" spans="2:3" s="27" customFormat="1">
      <c r="B248" s="29"/>
      <c r="C248" s="28"/>
    </row>
    <row r="249" spans="2:3" s="27" customFormat="1">
      <c r="B249" s="29"/>
      <c r="C249" s="28"/>
    </row>
    <row r="250" spans="2:3" s="27" customFormat="1">
      <c r="B250" s="29"/>
      <c r="C250" s="28"/>
    </row>
    <row r="251" spans="2:3" s="27" customFormat="1">
      <c r="B251" s="29"/>
      <c r="C251" s="28"/>
    </row>
    <row r="252" spans="2:3" s="27" customFormat="1">
      <c r="B252" s="29"/>
      <c r="C252" s="28"/>
    </row>
    <row r="253" spans="2:3" s="27" customFormat="1">
      <c r="B253" s="29"/>
      <c r="C253" s="28"/>
    </row>
    <row r="254" spans="2:3" s="27" customFormat="1">
      <c r="B254" s="29"/>
      <c r="C254" s="28"/>
    </row>
    <row r="255" spans="2:3" s="27" customFormat="1">
      <c r="B255" s="29"/>
      <c r="C255" s="28"/>
    </row>
    <row r="256" spans="2:3" s="27" customFormat="1">
      <c r="B256" s="29"/>
      <c r="C256" s="28"/>
    </row>
    <row r="257" spans="2:3" s="27" customFormat="1">
      <c r="B257" s="29"/>
      <c r="C257" s="28"/>
    </row>
    <row r="258" spans="2:3" s="27" customFormat="1">
      <c r="B258" s="29"/>
      <c r="C258" s="28"/>
    </row>
    <row r="259" spans="2:3" s="27" customFormat="1">
      <c r="B259" s="29"/>
      <c r="C259" s="28"/>
    </row>
    <row r="260" spans="2:3" s="27" customFormat="1">
      <c r="B260" s="29"/>
      <c r="C260" s="28"/>
    </row>
    <row r="261" spans="2:3" s="27" customFormat="1">
      <c r="B261" s="29"/>
      <c r="C261" s="28"/>
    </row>
    <row r="262" spans="2:3" s="27" customFormat="1">
      <c r="B262" s="29"/>
      <c r="C262" s="28"/>
    </row>
    <row r="263" spans="2:3" s="27" customFormat="1">
      <c r="B263" s="29"/>
      <c r="C263" s="28"/>
    </row>
    <row r="264" spans="2:3" s="27" customFormat="1">
      <c r="B264" s="29"/>
      <c r="C264" s="28"/>
    </row>
    <row r="265" spans="2:3" s="27" customFormat="1">
      <c r="B265" s="29"/>
      <c r="C265" s="28"/>
    </row>
    <row r="266" spans="2:3" s="27" customFormat="1">
      <c r="B266" s="29"/>
      <c r="C266" s="28"/>
    </row>
    <row r="267" spans="2:3" s="27" customFormat="1">
      <c r="B267" s="29"/>
      <c r="C267" s="28"/>
    </row>
    <row r="268" spans="2:3" s="27" customFormat="1">
      <c r="B268" s="29"/>
      <c r="C268" s="28"/>
    </row>
    <row r="269" spans="2:3" s="27" customFormat="1">
      <c r="B269" s="29"/>
      <c r="C269" s="28"/>
    </row>
    <row r="270" spans="2:3" s="27" customFormat="1">
      <c r="B270" s="29"/>
      <c r="C270" s="28"/>
    </row>
    <row r="271" spans="2:3" s="27" customFormat="1">
      <c r="B271" s="29"/>
      <c r="C271" s="28"/>
    </row>
    <row r="272" spans="2:3" s="27" customFormat="1">
      <c r="B272" s="29"/>
      <c r="C272" s="28"/>
    </row>
    <row r="273" spans="2:3" s="27" customFormat="1">
      <c r="B273" s="29"/>
      <c r="C273" s="28"/>
    </row>
    <row r="274" spans="2:3" s="27" customFormat="1">
      <c r="B274" s="29"/>
      <c r="C274" s="28"/>
    </row>
    <row r="275" spans="2:3" s="27" customFormat="1">
      <c r="B275" s="29"/>
      <c r="C275" s="28"/>
    </row>
    <row r="276" spans="2:3" s="27" customFormat="1">
      <c r="B276" s="29"/>
      <c r="C276" s="28"/>
    </row>
    <row r="277" spans="2:3" s="27" customFormat="1">
      <c r="B277" s="29"/>
      <c r="C277" s="28"/>
    </row>
    <row r="278" spans="2:3" s="27" customFormat="1">
      <c r="B278" s="29"/>
      <c r="C278" s="28"/>
    </row>
    <row r="279" spans="2:3" s="27" customFormat="1">
      <c r="B279" s="29"/>
      <c r="C279" s="28"/>
    </row>
    <row r="280" spans="2:3" s="27" customFormat="1">
      <c r="B280" s="29"/>
      <c r="C280" s="28"/>
    </row>
    <row r="281" spans="2:3" s="27" customFormat="1">
      <c r="B281" s="29"/>
      <c r="C281" s="28"/>
    </row>
    <row r="282" spans="2:3" s="27" customFormat="1">
      <c r="B282" s="29"/>
      <c r="C282" s="28"/>
    </row>
    <row r="283" spans="2:3" s="27" customFormat="1">
      <c r="B283" s="29"/>
      <c r="C283" s="28"/>
    </row>
    <row r="284" spans="2:3" s="27" customFormat="1">
      <c r="B284" s="29"/>
      <c r="C284" s="28"/>
    </row>
    <row r="285" spans="2:3" s="27" customFormat="1">
      <c r="B285" s="29"/>
      <c r="C285" s="28"/>
    </row>
    <row r="286" spans="2:3" s="27" customFormat="1">
      <c r="B286" s="29"/>
      <c r="C286" s="28"/>
    </row>
    <row r="287" spans="2:3" s="27" customFormat="1">
      <c r="B287" s="29"/>
      <c r="C287" s="28"/>
    </row>
    <row r="288" spans="2:3" s="27" customFormat="1">
      <c r="B288" s="29"/>
      <c r="C288" s="28"/>
    </row>
    <row r="289" spans="2:3" s="27" customFormat="1">
      <c r="B289" s="29"/>
      <c r="C289" s="28"/>
    </row>
    <row r="290" spans="2:3" s="27" customFormat="1">
      <c r="B290" s="29"/>
      <c r="C290" s="28"/>
    </row>
    <row r="291" spans="2:3" s="27" customFormat="1">
      <c r="B291" s="29"/>
      <c r="C291" s="28"/>
    </row>
    <row r="292" spans="2:3" s="27" customFormat="1">
      <c r="B292" s="29"/>
      <c r="C292" s="28"/>
    </row>
    <row r="293" spans="2:3" s="27" customFormat="1">
      <c r="B293" s="29"/>
      <c r="C293" s="28"/>
    </row>
    <row r="294" spans="2:3" s="27" customFormat="1">
      <c r="B294" s="29"/>
      <c r="C294" s="28"/>
    </row>
    <row r="295" spans="2:3" s="27" customFormat="1">
      <c r="B295" s="29"/>
      <c r="C295" s="28"/>
    </row>
    <row r="296" spans="2:3" s="27" customFormat="1">
      <c r="B296" s="29"/>
      <c r="C296" s="28"/>
    </row>
    <row r="297" spans="2:3" s="27" customFormat="1">
      <c r="B297" s="29"/>
      <c r="C297" s="28"/>
    </row>
    <row r="298" spans="2:3" s="27" customFormat="1">
      <c r="B298" s="29"/>
      <c r="C298" s="28"/>
    </row>
    <row r="299" spans="2:3" s="27" customFormat="1">
      <c r="B299" s="29"/>
      <c r="C299" s="28"/>
    </row>
    <row r="300" spans="2:3" s="27" customFormat="1">
      <c r="B300" s="29"/>
      <c r="C300" s="28"/>
    </row>
    <row r="301" spans="2:3" s="27" customFormat="1">
      <c r="B301" s="29"/>
      <c r="C301" s="28"/>
    </row>
    <row r="302" spans="2:3" s="27" customFormat="1">
      <c r="B302" s="29"/>
      <c r="C302" s="28"/>
    </row>
    <row r="303" spans="2:3" s="27" customFormat="1">
      <c r="B303" s="29"/>
      <c r="C303" s="28"/>
    </row>
    <row r="304" spans="2:3" s="27" customFormat="1">
      <c r="B304" s="29"/>
      <c r="C304" s="28"/>
    </row>
    <row r="305" spans="2:3" s="27" customFormat="1">
      <c r="B305" s="29"/>
      <c r="C305" s="28"/>
    </row>
    <row r="306" spans="2:3" s="27" customFormat="1">
      <c r="B306" s="29"/>
      <c r="C306" s="28"/>
    </row>
    <row r="307" spans="2:3" s="27" customFormat="1">
      <c r="B307" s="29"/>
      <c r="C307" s="28"/>
    </row>
    <row r="308" spans="2:3" s="27" customFormat="1">
      <c r="B308" s="29"/>
      <c r="C308" s="28"/>
    </row>
    <row r="309" spans="2:3" s="27" customFormat="1">
      <c r="B309" s="29"/>
      <c r="C309" s="28"/>
    </row>
    <row r="310" spans="2:3" s="27" customFormat="1">
      <c r="B310" s="29"/>
      <c r="C310" s="28"/>
    </row>
    <row r="311" spans="2:3" s="27" customFormat="1">
      <c r="B311" s="29"/>
      <c r="C311" s="28"/>
    </row>
    <row r="312" spans="2:3" s="27" customFormat="1">
      <c r="B312" s="29"/>
      <c r="C312" s="28"/>
    </row>
    <row r="313" spans="2:3" s="27" customFormat="1">
      <c r="B313" s="29"/>
      <c r="C313" s="28"/>
    </row>
    <row r="314" spans="2:3" s="27" customFormat="1">
      <c r="B314" s="29"/>
      <c r="C314" s="28"/>
    </row>
    <row r="315" spans="2:3" s="27" customFormat="1">
      <c r="B315" s="29"/>
      <c r="C315" s="28"/>
    </row>
    <row r="316" spans="2:3" s="27" customFormat="1">
      <c r="B316" s="29"/>
      <c r="C316" s="28"/>
    </row>
    <row r="317" spans="2:3" s="27" customFormat="1">
      <c r="B317" s="29"/>
      <c r="C317" s="28"/>
    </row>
    <row r="318" spans="2:3" s="27" customFormat="1">
      <c r="B318" s="29"/>
      <c r="C318" s="28"/>
    </row>
    <row r="319" spans="2:3" s="27" customFormat="1">
      <c r="B319" s="29"/>
      <c r="C319" s="28"/>
    </row>
    <row r="320" spans="2:3" s="27" customFormat="1">
      <c r="B320" s="29"/>
      <c r="C320" s="28"/>
    </row>
    <row r="321" spans="2:3" s="27" customFormat="1">
      <c r="B321" s="29"/>
      <c r="C321" s="28"/>
    </row>
    <row r="322" spans="2:3" s="27" customFormat="1">
      <c r="B322" s="29"/>
      <c r="C322" s="28"/>
    </row>
    <row r="323" spans="2:3" s="27" customFormat="1">
      <c r="B323" s="29"/>
      <c r="C323" s="28"/>
    </row>
    <row r="324" spans="2:3" s="27" customFormat="1">
      <c r="B324" s="29"/>
      <c r="C324" s="28"/>
    </row>
    <row r="325" spans="2:3" s="27" customFormat="1">
      <c r="B325" s="29"/>
      <c r="C325" s="28"/>
    </row>
    <row r="326" spans="2:3" s="27" customFormat="1">
      <c r="B326" s="29"/>
      <c r="C326" s="28"/>
    </row>
    <row r="327" spans="2:3" s="27" customFormat="1">
      <c r="B327" s="29"/>
      <c r="C327" s="28"/>
    </row>
    <row r="328" spans="2:3" s="27" customFormat="1">
      <c r="B328" s="29"/>
      <c r="C328" s="28"/>
    </row>
    <row r="329" spans="2:3" s="27" customFormat="1">
      <c r="B329" s="29"/>
      <c r="C329" s="28"/>
    </row>
    <row r="330" spans="2:3" s="27" customFormat="1">
      <c r="B330" s="29"/>
      <c r="C330" s="28"/>
    </row>
    <row r="331" spans="2:3" s="27" customFormat="1">
      <c r="B331" s="29"/>
      <c r="C331" s="28"/>
    </row>
    <row r="332" spans="2:3" s="27" customFormat="1">
      <c r="B332" s="29"/>
      <c r="C332" s="28"/>
    </row>
    <row r="333" spans="2:3" s="27" customFormat="1">
      <c r="B333" s="29"/>
      <c r="C333" s="28"/>
    </row>
    <row r="334" spans="2:3" s="27" customFormat="1">
      <c r="B334" s="29"/>
      <c r="C334" s="28"/>
    </row>
    <row r="335" spans="2:3" s="27" customFormat="1">
      <c r="B335" s="29"/>
      <c r="C335" s="28"/>
    </row>
    <row r="336" spans="2:3" s="27" customFormat="1">
      <c r="B336" s="29"/>
      <c r="C336" s="28"/>
    </row>
    <row r="337" spans="2:3" s="27" customFormat="1">
      <c r="B337" s="29"/>
      <c r="C337" s="28"/>
    </row>
    <row r="338" spans="2:3" s="27" customFormat="1">
      <c r="B338" s="29"/>
      <c r="C338" s="28"/>
    </row>
    <row r="339" spans="2:3" s="27" customFormat="1">
      <c r="B339" s="29"/>
      <c r="C339" s="28"/>
    </row>
    <row r="340" spans="2:3" s="27" customFormat="1">
      <c r="B340" s="29"/>
      <c r="C340" s="28"/>
    </row>
    <row r="341" spans="2:3" s="27" customFormat="1">
      <c r="B341" s="29"/>
      <c r="C341" s="28"/>
    </row>
    <row r="342" spans="2:3" s="27" customFormat="1">
      <c r="B342" s="29"/>
      <c r="C342" s="28"/>
    </row>
    <row r="343" spans="2:3" s="27" customFormat="1">
      <c r="B343" s="29"/>
      <c r="C343" s="28"/>
    </row>
    <row r="344" spans="2:3" s="27" customFormat="1">
      <c r="B344" s="29"/>
      <c r="C344" s="28"/>
    </row>
    <row r="345" spans="2:3" s="27" customFormat="1">
      <c r="B345" s="29"/>
      <c r="C345" s="28"/>
    </row>
    <row r="346" spans="2:3" s="27" customFormat="1">
      <c r="B346" s="29"/>
      <c r="C346" s="28"/>
    </row>
    <row r="347" spans="2:3" s="27" customFormat="1">
      <c r="B347" s="29"/>
      <c r="C347" s="28"/>
    </row>
    <row r="348" spans="2:3" s="27" customFormat="1">
      <c r="B348" s="29"/>
      <c r="C348" s="28"/>
    </row>
    <row r="349" spans="2:3" s="27" customFormat="1">
      <c r="B349" s="29"/>
      <c r="C349" s="28"/>
    </row>
    <row r="350" spans="2:3" s="27" customFormat="1">
      <c r="B350" s="29"/>
      <c r="C350" s="28"/>
    </row>
    <row r="351" spans="2:3" s="27" customFormat="1">
      <c r="B351" s="29"/>
      <c r="C351" s="28"/>
    </row>
    <row r="352" spans="2:3" s="27" customFormat="1">
      <c r="B352" s="29"/>
      <c r="C352" s="28"/>
    </row>
    <row r="353" spans="2:3" s="27" customFormat="1">
      <c r="B353" s="29"/>
      <c r="C353" s="28"/>
    </row>
    <row r="354" spans="2:3" s="27" customFormat="1">
      <c r="B354" s="29"/>
      <c r="C354" s="28"/>
    </row>
    <row r="355" spans="2:3" s="27" customFormat="1">
      <c r="B355" s="29"/>
      <c r="C355" s="28"/>
    </row>
    <row r="356" spans="2:3" s="27" customFormat="1">
      <c r="B356" s="29"/>
      <c r="C356" s="28"/>
    </row>
    <row r="357" spans="2:3" s="27" customFormat="1">
      <c r="B357" s="29"/>
      <c r="C357" s="28"/>
    </row>
    <row r="358" spans="2:3" s="27" customFormat="1">
      <c r="B358" s="29"/>
      <c r="C358" s="28"/>
    </row>
    <row r="359" spans="2:3" s="27" customFormat="1">
      <c r="B359" s="29"/>
      <c r="C359" s="28"/>
    </row>
    <row r="360" spans="2:3" s="27" customFormat="1">
      <c r="B360" s="29"/>
      <c r="C360" s="28"/>
    </row>
    <row r="361" spans="2:3" s="27" customFormat="1">
      <c r="B361" s="29"/>
      <c r="C361" s="28"/>
    </row>
    <row r="362" spans="2:3" s="27" customFormat="1">
      <c r="B362" s="29"/>
      <c r="C362" s="28"/>
    </row>
    <row r="363" spans="2:3" s="27" customFormat="1">
      <c r="B363" s="29"/>
      <c r="C363" s="28"/>
    </row>
    <row r="364" spans="2:3" s="27" customFormat="1">
      <c r="B364" s="29"/>
      <c r="C364" s="28"/>
    </row>
    <row r="365" spans="2:3" s="27" customFormat="1">
      <c r="B365" s="29"/>
      <c r="C365" s="28"/>
    </row>
    <row r="366" spans="2:3" s="27" customFormat="1">
      <c r="B366" s="29"/>
      <c r="C366" s="28"/>
    </row>
    <row r="367" spans="2:3" s="27" customFormat="1">
      <c r="B367" s="29"/>
      <c r="C367" s="28"/>
    </row>
    <row r="368" spans="2:3" s="27" customFormat="1">
      <c r="B368" s="29"/>
      <c r="C368" s="28"/>
    </row>
    <row r="369" spans="2:3" s="27" customFormat="1">
      <c r="B369" s="29"/>
      <c r="C369" s="28"/>
    </row>
    <row r="370" spans="2:3" s="27" customFormat="1">
      <c r="B370" s="29"/>
      <c r="C370" s="28"/>
    </row>
    <row r="371" spans="2:3" s="27" customFormat="1">
      <c r="B371" s="29"/>
      <c r="C371" s="28"/>
    </row>
    <row r="372" spans="2:3" s="27" customFormat="1">
      <c r="B372" s="29"/>
      <c r="C372" s="28"/>
    </row>
    <row r="373" spans="2:3" s="27" customFormat="1">
      <c r="B373" s="29"/>
      <c r="C373" s="28"/>
    </row>
    <row r="374" spans="2:3" s="27" customFormat="1">
      <c r="B374" s="29"/>
      <c r="C374" s="28"/>
    </row>
    <row r="375" spans="2:3" s="27" customFormat="1">
      <c r="B375" s="29"/>
      <c r="C375" s="28"/>
    </row>
    <row r="376" spans="2:3" s="27" customFormat="1">
      <c r="B376" s="29"/>
      <c r="C376" s="28"/>
    </row>
    <row r="377" spans="2:3" s="27" customFormat="1">
      <c r="B377" s="29"/>
      <c r="C377" s="28"/>
    </row>
    <row r="378" spans="2:3" s="27" customFormat="1">
      <c r="B378" s="29"/>
      <c r="C378" s="28"/>
    </row>
    <row r="379" spans="2:3" s="27" customFormat="1">
      <c r="B379" s="29"/>
      <c r="C379" s="28"/>
    </row>
    <row r="380" spans="2:3" s="27" customFormat="1">
      <c r="B380" s="29"/>
      <c r="C380" s="28"/>
    </row>
    <row r="381" spans="2:3" s="27" customFormat="1">
      <c r="B381" s="29"/>
      <c r="C381" s="28"/>
    </row>
    <row r="382" spans="2:3" s="27" customFormat="1">
      <c r="B382" s="29"/>
      <c r="C382" s="28"/>
    </row>
    <row r="383" spans="2:3" s="27" customFormat="1">
      <c r="B383" s="29"/>
      <c r="C383" s="28"/>
    </row>
    <row r="384" spans="2:3" s="27" customFormat="1">
      <c r="B384" s="29"/>
      <c r="C384" s="28"/>
    </row>
    <row r="385" spans="2:3" s="27" customFormat="1">
      <c r="B385" s="29"/>
      <c r="C385" s="28"/>
    </row>
    <row r="386" spans="2:3" s="27" customFormat="1">
      <c r="B386" s="29"/>
      <c r="C386" s="28"/>
    </row>
    <row r="387" spans="2:3" s="27" customFormat="1">
      <c r="B387" s="29"/>
      <c r="C387" s="28"/>
    </row>
    <row r="388" spans="2:3" s="27" customFormat="1">
      <c r="B388" s="29"/>
      <c r="C388" s="28"/>
    </row>
    <row r="389" spans="2:3" s="27" customFormat="1">
      <c r="B389" s="29"/>
      <c r="C389" s="28"/>
    </row>
    <row r="390" spans="2:3" s="27" customFormat="1">
      <c r="B390" s="29"/>
      <c r="C390" s="28"/>
    </row>
    <row r="391" spans="2:3" s="27" customFormat="1">
      <c r="B391" s="29"/>
      <c r="C391" s="28"/>
    </row>
    <row r="392" spans="2:3" s="27" customFormat="1">
      <c r="B392" s="29"/>
      <c r="C392" s="28"/>
    </row>
    <row r="393" spans="2:3" s="27" customFormat="1">
      <c r="B393" s="29"/>
      <c r="C393" s="28"/>
    </row>
    <row r="394" spans="2:3" s="27" customFormat="1">
      <c r="B394" s="29"/>
      <c r="C394" s="28"/>
    </row>
    <row r="395" spans="2:3" s="27" customFormat="1">
      <c r="B395" s="29"/>
      <c r="C395" s="28"/>
    </row>
    <row r="396" spans="2:3" s="27" customFormat="1">
      <c r="B396" s="29"/>
      <c r="C396" s="28"/>
    </row>
    <row r="397" spans="2:3" s="27" customFormat="1">
      <c r="B397" s="29"/>
      <c r="C397" s="28"/>
    </row>
    <row r="398" spans="2:3" s="27" customFormat="1">
      <c r="B398" s="29"/>
      <c r="C398" s="28"/>
    </row>
  </sheetData>
  <sheetProtection sheet="1" objects="1" scenarios="1"/>
  <protectedRanges>
    <protectedRange sqref="B4:B35" name="範囲1"/>
  </protectedRanges>
  <mergeCells count="409">
    <mergeCell ref="Z3:AA3"/>
    <mergeCell ref="X3:Y3"/>
    <mergeCell ref="X4:Y4"/>
    <mergeCell ref="Z4:AA4"/>
    <mergeCell ref="X5:Y5"/>
    <mergeCell ref="Z5:AA5"/>
    <mergeCell ref="C36:D36"/>
    <mergeCell ref="E36:F36"/>
    <mergeCell ref="G36:H36"/>
    <mergeCell ref="I36:J36"/>
    <mergeCell ref="X36:Y36"/>
    <mergeCell ref="Z36:AA36"/>
    <mergeCell ref="V5:W5"/>
    <mergeCell ref="T6:U6"/>
    <mergeCell ref="K36:L36"/>
    <mergeCell ref="M36:N36"/>
    <mergeCell ref="P36:Q36"/>
    <mergeCell ref="R36:S36"/>
    <mergeCell ref="M3:N3"/>
    <mergeCell ref="P3:Q3"/>
    <mergeCell ref="T36:U36"/>
    <mergeCell ref="R3:S3"/>
    <mergeCell ref="T3:U3"/>
    <mergeCell ref="V3:W3"/>
    <mergeCell ref="V36:W36"/>
    <mergeCell ref="T4:U4"/>
    <mergeCell ref="V4:W4"/>
    <mergeCell ref="T5:U5"/>
    <mergeCell ref="D1:H1"/>
    <mergeCell ref="C3:D3"/>
    <mergeCell ref="E3:F3"/>
    <mergeCell ref="G3:H3"/>
    <mergeCell ref="I3:J3"/>
    <mergeCell ref="K3:L3"/>
    <mergeCell ref="K4:L4"/>
    <mergeCell ref="M4:N4"/>
    <mergeCell ref="P4:Q4"/>
    <mergeCell ref="R4:S4"/>
    <mergeCell ref="C4:D4"/>
    <mergeCell ref="E4:F4"/>
    <mergeCell ref="G4:H4"/>
    <mergeCell ref="I4:J4"/>
    <mergeCell ref="K5:L5"/>
    <mergeCell ref="M5:N5"/>
    <mergeCell ref="P5:Q5"/>
    <mergeCell ref="R5:S5"/>
    <mergeCell ref="C5:D5"/>
    <mergeCell ref="E5:F5"/>
    <mergeCell ref="G5:H5"/>
    <mergeCell ref="I5:J5"/>
    <mergeCell ref="P6:Q6"/>
    <mergeCell ref="R6:S6"/>
    <mergeCell ref="C6:D6"/>
    <mergeCell ref="E6:F6"/>
    <mergeCell ref="G6:H6"/>
    <mergeCell ref="I6:J6"/>
    <mergeCell ref="Z6:AA6"/>
    <mergeCell ref="Z7:AA7"/>
    <mergeCell ref="X8:Y8"/>
    <mergeCell ref="Z8:AA8"/>
    <mergeCell ref="V8:W8"/>
    <mergeCell ref="C7:D7"/>
    <mergeCell ref="E7:F7"/>
    <mergeCell ref="G7:H7"/>
    <mergeCell ref="I7:J7"/>
    <mergeCell ref="K7:L7"/>
    <mergeCell ref="M7:N7"/>
    <mergeCell ref="P7:Q7"/>
    <mergeCell ref="I8:J8"/>
    <mergeCell ref="C10:D10"/>
    <mergeCell ref="E10:F10"/>
    <mergeCell ref="G10:H10"/>
    <mergeCell ref="I10:J10"/>
    <mergeCell ref="R7:S7"/>
    <mergeCell ref="T7:U7"/>
    <mergeCell ref="V7:W7"/>
    <mergeCell ref="X7:Y7"/>
    <mergeCell ref="V6:W6"/>
    <mergeCell ref="X6:Y6"/>
    <mergeCell ref="K6:L6"/>
    <mergeCell ref="M6:N6"/>
    <mergeCell ref="K8:L8"/>
    <mergeCell ref="M8:N8"/>
    <mergeCell ref="P8:Q8"/>
    <mergeCell ref="R8:S8"/>
    <mergeCell ref="C9:D9"/>
    <mergeCell ref="E9:F9"/>
    <mergeCell ref="G9:H9"/>
    <mergeCell ref="I9:J9"/>
    <mergeCell ref="T8:U8"/>
    <mergeCell ref="C8:D8"/>
    <mergeCell ref="E8:F8"/>
    <mergeCell ref="G8:H8"/>
    <mergeCell ref="T9:U9"/>
    <mergeCell ref="V9:W9"/>
    <mergeCell ref="Z11:AA11"/>
    <mergeCell ref="K11:L11"/>
    <mergeCell ref="M11:N11"/>
    <mergeCell ref="P11:Q11"/>
    <mergeCell ref="R11:S11"/>
    <mergeCell ref="X9:Y9"/>
    <mergeCell ref="Z9:AA9"/>
    <mergeCell ref="K9:L9"/>
    <mergeCell ref="M9:N9"/>
    <mergeCell ref="P9:Q9"/>
    <mergeCell ref="R9:S9"/>
    <mergeCell ref="X10:Y10"/>
    <mergeCell ref="Z10:AA10"/>
    <mergeCell ref="K10:L10"/>
    <mergeCell ref="M10:N10"/>
    <mergeCell ref="P10:Q10"/>
    <mergeCell ref="R10:S10"/>
    <mergeCell ref="X11:Y11"/>
    <mergeCell ref="T10:U10"/>
    <mergeCell ref="V10:W10"/>
    <mergeCell ref="C12:D12"/>
    <mergeCell ref="E12:F12"/>
    <mergeCell ref="G12:H12"/>
    <mergeCell ref="I12:J12"/>
    <mergeCell ref="X13:Y13"/>
    <mergeCell ref="C13:D13"/>
    <mergeCell ref="E13:F13"/>
    <mergeCell ref="T11:U11"/>
    <mergeCell ref="V11:W11"/>
    <mergeCell ref="Z14:AA14"/>
    <mergeCell ref="K14:L14"/>
    <mergeCell ref="M14:N14"/>
    <mergeCell ref="P14:Q14"/>
    <mergeCell ref="R14:S14"/>
    <mergeCell ref="T14:U14"/>
    <mergeCell ref="V14:W14"/>
    <mergeCell ref="C11:D11"/>
    <mergeCell ref="E11:F11"/>
    <mergeCell ref="G11:H11"/>
    <mergeCell ref="I11:J11"/>
    <mergeCell ref="Z13:AA13"/>
    <mergeCell ref="K13:L13"/>
    <mergeCell ref="M13:N13"/>
    <mergeCell ref="P13:Q13"/>
    <mergeCell ref="R13:S13"/>
    <mergeCell ref="X12:Y12"/>
    <mergeCell ref="Z12:AA12"/>
    <mergeCell ref="K12:L12"/>
    <mergeCell ref="M12:N12"/>
    <mergeCell ref="P12:Q12"/>
    <mergeCell ref="R12:S12"/>
    <mergeCell ref="T12:U12"/>
    <mergeCell ref="V12:W12"/>
    <mergeCell ref="C14:D14"/>
    <mergeCell ref="E14:F14"/>
    <mergeCell ref="G14:H14"/>
    <mergeCell ref="I14:J14"/>
    <mergeCell ref="T13:U13"/>
    <mergeCell ref="V13:W13"/>
    <mergeCell ref="X15:Y15"/>
    <mergeCell ref="C15:D15"/>
    <mergeCell ref="E15:F15"/>
    <mergeCell ref="G15:H15"/>
    <mergeCell ref="I15:J15"/>
    <mergeCell ref="G13:H13"/>
    <mergeCell ref="I13:J13"/>
    <mergeCell ref="K15:L15"/>
    <mergeCell ref="M15:N15"/>
    <mergeCell ref="P15:Q15"/>
    <mergeCell ref="R15:S15"/>
    <mergeCell ref="X14:Y14"/>
    <mergeCell ref="T15:U15"/>
    <mergeCell ref="V15:W15"/>
    <mergeCell ref="T16:U16"/>
    <mergeCell ref="V16:W16"/>
    <mergeCell ref="Z15:AA15"/>
    <mergeCell ref="X17:Y17"/>
    <mergeCell ref="C17:D17"/>
    <mergeCell ref="E17:F17"/>
    <mergeCell ref="G17:H17"/>
    <mergeCell ref="I17:J17"/>
    <mergeCell ref="Z17:AA17"/>
    <mergeCell ref="K17:L17"/>
    <mergeCell ref="M17:N17"/>
    <mergeCell ref="P17:Q17"/>
    <mergeCell ref="R17:S17"/>
    <mergeCell ref="Z18:AA18"/>
    <mergeCell ref="K18:L18"/>
    <mergeCell ref="M18:N18"/>
    <mergeCell ref="P18:Q18"/>
    <mergeCell ref="R18:S18"/>
    <mergeCell ref="T18:U18"/>
    <mergeCell ref="V18:W18"/>
    <mergeCell ref="C16:D16"/>
    <mergeCell ref="E16:F16"/>
    <mergeCell ref="G16:H16"/>
    <mergeCell ref="I16:J16"/>
    <mergeCell ref="C18:D18"/>
    <mergeCell ref="E18:F18"/>
    <mergeCell ref="G18:H18"/>
    <mergeCell ref="I18:J18"/>
    <mergeCell ref="T17:U17"/>
    <mergeCell ref="V17:W17"/>
    <mergeCell ref="X18:Y18"/>
    <mergeCell ref="X16:Y16"/>
    <mergeCell ref="Z16:AA16"/>
    <mergeCell ref="K16:L16"/>
    <mergeCell ref="M16:N16"/>
    <mergeCell ref="P16:Q16"/>
    <mergeCell ref="R16:S16"/>
    <mergeCell ref="T20:U20"/>
    <mergeCell ref="V20:W20"/>
    <mergeCell ref="Z19:AA19"/>
    <mergeCell ref="X21:Y21"/>
    <mergeCell ref="C21:D21"/>
    <mergeCell ref="E21:F21"/>
    <mergeCell ref="G21:H21"/>
    <mergeCell ref="I21:J21"/>
    <mergeCell ref="Z21:AA21"/>
    <mergeCell ref="K21:L21"/>
    <mergeCell ref="M21:N21"/>
    <mergeCell ref="P21:Q21"/>
    <mergeCell ref="R21:S21"/>
    <mergeCell ref="X19:Y19"/>
    <mergeCell ref="C19:D19"/>
    <mergeCell ref="E19:F19"/>
    <mergeCell ref="G19:H19"/>
    <mergeCell ref="I19:J19"/>
    <mergeCell ref="K19:L19"/>
    <mergeCell ref="M19:N19"/>
    <mergeCell ref="P19:Q19"/>
    <mergeCell ref="R19:S19"/>
    <mergeCell ref="T19:U19"/>
    <mergeCell ref="V19:W19"/>
    <mergeCell ref="Z22:AA22"/>
    <mergeCell ref="K22:L22"/>
    <mergeCell ref="M22:N22"/>
    <mergeCell ref="P22:Q22"/>
    <mergeCell ref="R22:S22"/>
    <mergeCell ref="T22:U22"/>
    <mergeCell ref="V22:W22"/>
    <mergeCell ref="C20:D20"/>
    <mergeCell ref="E20:F20"/>
    <mergeCell ref="G20:H20"/>
    <mergeCell ref="I20:J20"/>
    <mergeCell ref="C22:D22"/>
    <mergeCell ref="E22:F22"/>
    <mergeCell ref="G22:H22"/>
    <mergeCell ref="I22:J22"/>
    <mergeCell ref="T21:U21"/>
    <mergeCell ref="V21:W21"/>
    <mergeCell ref="X22:Y22"/>
    <mergeCell ref="X20:Y20"/>
    <mergeCell ref="Z20:AA20"/>
    <mergeCell ref="K20:L20"/>
    <mergeCell ref="M20:N20"/>
    <mergeCell ref="P20:Q20"/>
    <mergeCell ref="R20:S20"/>
    <mergeCell ref="T24:U24"/>
    <mergeCell ref="V24:W24"/>
    <mergeCell ref="Z23:AA23"/>
    <mergeCell ref="X25:Y25"/>
    <mergeCell ref="C25:D25"/>
    <mergeCell ref="E25:F25"/>
    <mergeCell ref="G25:H25"/>
    <mergeCell ref="I25:J25"/>
    <mergeCell ref="Z25:AA25"/>
    <mergeCell ref="K25:L25"/>
    <mergeCell ref="M25:N25"/>
    <mergeCell ref="P25:Q25"/>
    <mergeCell ref="R25:S25"/>
    <mergeCell ref="X23:Y23"/>
    <mergeCell ref="C23:D23"/>
    <mergeCell ref="E23:F23"/>
    <mergeCell ref="G23:H23"/>
    <mergeCell ref="I23:J23"/>
    <mergeCell ref="K23:L23"/>
    <mergeCell ref="M23:N23"/>
    <mergeCell ref="P23:Q23"/>
    <mergeCell ref="R23:S23"/>
    <mergeCell ref="T23:U23"/>
    <mergeCell ref="V23:W23"/>
    <mergeCell ref="Z26:AA26"/>
    <mergeCell ref="K26:L26"/>
    <mergeCell ref="M26:N26"/>
    <mergeCell ref="P26:Q26"/>
    <mergeCell ref="R26:S26"/>
    <mergeCell ref="T26:U26"/>
    <mergeCell ref="V26:W26"/>
    <mergeCell ref="C24:D24"/>
    <mergeCell ref="E24:F24"/>
    <mergeCell ref="G24:H24"/>
    <mergeCell ref="I24:J24"/>
    <mergeCell ref="C26:D26"/>
    <mergeCell ref="E26:F26"/>
    <mergeCell ref="G26:H26"/>
    <mergeCell ref="I26:J26"/>
    <mergeCell ref="T25:U25"/>
    <mergeCell ref="V25:W25"/>
    <mergeCell ref="X26:Y26"/>
    <mergeCell ref="X24:Y24"/>
    <mergeCell ref="Z24:AA24"/>
    <mergeCell ref="K24:L24"/>
    <mergeCell ref="M24:N24"/>
    <mergeCell ref="P24:Q24"/>
    <mergeCell ref="R24:S24"/>
    <mergeCell ref="T28:U28"/>
    <mergeCell ref="V28:W28"/>
    <mergeCell ref="Z27:AA27"/>
    <mergeCell ref="X29:Y29"/>
    <mergeCell ref="C29:D29"/>
    <mergeCell ref="E29:F29"/>
    <mergeCell ref="G29:H29"/>
    <mergeCell ref="I29:J29"/>
    <mergeCell ref="Z29:AA29"/>
    <mergeCell ref="K29:L29"/>
    <mergeCell ref="M29:N29"/>
    <mergeCell ref="P29:Q29"/>
    <mergeCell ref="R29:S29"/>
    <mergeCell ref="X27:Y27"/>
    <mergeCell ref="C27:D27"/>
    <mergeCell ref="E27:F27"/>
    <mergeCell ref="G27:H27"/>
    <mergeCell ref="I27:J27"/>
    <mergeCell ref="K27:L27"/>
    <mergeCell ref="M27:N27"/>
    <mergeCell ref="P27:Q27"/>
    <mergeCell ref="R27:S27"/>
    <mergeCell ref="T27:U27"/>
    <mergeCell ref="V27:W27"/>
    <mergeCell ref="X30:Y30"/>
    <mergeCell ref="Z30:AA30"/>
    <mergeCell ref="K30:L30"/>
    <mergeCell ref="M30:N30"/>
    <mergeCell ref="P30:Q30"/>
    <mergeCell ref="R30:S30"/>
    <mergeCell ref="T30:U30"/>
    <mergeCell ref="V30:W30"/>
    <mergeCell ref="C28:D28"/>
    <mergeCell ref="E28:F28"/>
    <mergeCell ref="G28:H28"/>
    <mergeCell ref="I28:J28"/>
    <mergeCell ref="C30:D30"/>
    <mergeCell ref="E30:F30"/>
    <mergeCell ref="G30:H30"/>
    <mergeCell ref="I30:J30"/>
    <mergeCell ref="T29:U29"/>
    <mergeCell ref="V29:W29"/>
    <mergeCell ref="X28:Y28"/>
    <mergeCell ref="Z28:AA28"/>
    <mergeCell ref="K28:L28"/>
    <mergeCell ref="M28:N28"/>
    <mergeCell ref="P28:Q28"/>
    <mergeCell ref="R28:S28"/>
    <mergeCell ref="K33:L33"/>
    <mergeCell ref="M33:N33"/>
    <mergeCell ref="P33:Q33"/>
    <mergeCell ref="R33:S33"/>
    <mergeCell ref="X32:Y32"/>
    <mergeCell ref="Z32:AA32"/>
    <mergeCell ref="K32:L32"/>
    <mergeCell ref="M32:N32"/>
    <mergeCell ref="P32:Q32"/>
    <mergeCell ref="R32:S32"/>
    <mergeCell ref="T32:U32"/>
    <mergeCell ref="V32:W32"/>
    <mergeCell ref="Z31:AA31"/>
    <mergeCell ref="K31:L31"/>
    <mergeCell ref="M31:N31"/>
    <mergeCell ref="P31:Q31"/>
    <mergeCell ref="R31:S31"/>
    <mergeCell ref="V34:W34"/>
    <mergeCell ref="C34:D34"/>
    <mergeCell ref="E34:F34"/>
    <mergeCell ref="G34:H34"/>
    <mergeCell ref="I34:J34"/>
    <mergeCell ref="T33:U33"/>
    <mergeCell ref="V33:W33"/>
    <mergeCell ref="X31:Y31"/>
    <mergeCell ref="C31:D31"/>
    <mergeCell ref="E31:F31"/>
    <mergeCell ref="G31:H31"/>
    <mergeCell ref="I31:J31"/>
    <mergeCell ref="C32:D32"/>
    <mergeCell ref="E32:F32"/>
    <mergeCell ref="G32:H32"/>
    <mergeCell ref="I32:J32"/>
    <mergeCell ref="T31:U31"/>
    <mergeCell ref="V31:W31"/>
    <mergeCell ref="Z33:AA33"/>
    <mergeCell ref="T35:U35"/>
    <mergeCell ref="V35:W35"/>
    <mergeCell ref="X33:Y33"/>
    <mergeCell ref="C33:D33"/>
    <mergeCell ref="E33:F33"/>
    <mergeCell ref="G33:H33"/>
    <mergeCell ref="I33:J33"/>
    <mergeCell ref="X35:Y35"/>
    <mergeCell ref="Z35:AA35"/>
    <mergeCell ref="K35:L35"/>
    <mergeCell ref="M35:N35"/>
    <mergeCell ref="P35:Q35"/>
    <mergeCell ref="R35:S35"/>
    <mergeCell ref="C35:D35"/>
    <mergeCell ref="E35:F35"/>
    <mergeCell ref="G35:H35"/>
    <mergeCell ref="I35:J35"/>
    <mergeCell ref="X34:Y34"/>
    <mergeCell ref="Z34:AA34"/>
    <mergeCell ref="K34:L34"/>
    <mergeCell ref="M34:N34"/>
    <mergeCell ref="P34:Q34"/>
    <mergeCell ref="R34:S34"/>
    <mergeCell ref="T34:U34"/>
  </mergeCells>
  <phoneticPr fontId="2"/>
  <dataValidations count="2">
    <dataValidation imeMode="halfAlpha" allowBlank="1" showInputMessage="1" showErrorMessage="1" sqref="G4:G36 C4:C36 I4:I36 D36:F36 N36 Z4:Z36 K4:K36 M4:M36 E4:E35 H36 J36 AB4:AC36 R4:R36 O4:P36 T4:T36 L36 Q36 V4:V36 X4:X36 S36 U36 W36 Y36 AA36" xr:uid="{00000000-0002-0000-0600-000000000000}"/>
    <dataValidation imeMode="fullAlpha" allowBlank="1" showInputMessage="1" showErrorMessage="1" sqref="L1" xr:uid="{00000000-0002-0000-0600-000001000000}"/>
  </dataValidations>
  <printOptions horizontalCentered="1"/>
  <pageMargins left="1.1811023622047245" right="0" top="0.39370078740157483" bottom="0.39370078740157483" header="0.51181102362204722" footer="0.51181102362204722"/>
  <pageSetup paperSize="12" scale="12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BH444"/>
  <sheetViews>
    <sheetView showGridLines="0" showRowColHeaders="0" showZeros="0" showOutlineSymbols="0" zoomScale="90" zoomScaleNormal="90" zoomScaleSheetLayoutView="50" workbookViewId="0">
      <pane xSplit="2" ySplit="3" topLeftCell="C4" activePane="bottomRight" state="frozen"/>
      <selection pane="topRight" activeCell="C1" sqref="C1"/>
      <selection pane="bottomLeft" activeCell="A4" sqref="A4"/>
      <selection pane="bottomRight" activeCell="C4" sqref="C4:D4"/>
    </sheetView>
  </sheetViews>
  <sheetFormatPr defaultColWidth="9" defaultRowHeight="14"/>
  <cols>
    <col min="1" max="1" width="2.25" style="27" customWidth="1"/>
    <col min="2" max="2" width="11.33203125" style="14" customWidth="1"/>
    <col min="3" max="3" width="1.25" style="16" customWidth="1"/>
    <col min="4" max="4" width="6.58203125" style="7" customWidth="1"/>
    <col min="5" max="5" width="1.08203125" style="7" customWidth="1"/>
    <col min="6" max="6" width="6.58203125" style="7" customWidth="1"/>
    <col min="7" max="7" width="1.08203125" style="7" customWidth="1"/>
    <col min="8" max="8" width="6.58203125" style="7" customWidth="1"/>
    <col min="9" max="9" width="1.25" style="7" customWidth="1"/>
    <col min="10" max="10" width="6.58203125" style="7" customWidth="1"/>
    <col min="11" max="11" width="1.08203125" style="7" customWidth="1"/>
    <col min="12" max="12" width="6.58203125" style="7" customWidth="1"/>
    <col min="13" max="13" width="1.25" style="7" customWidth="1"/>
    <col min="14" max="15" width="6.58203125" style="7" customWidth="1"/>
    <col min="16" max="16" width="1.25" style="7" customWidth="1"/>
    <col min="17" max="17" width="6.58203125" style="7" customWidth="1"/>
    <col min="18" max="18" width="1.08203125" style="7" customWidth="1"/>
    <col min="19" max="19" width="6.58203125" style="7" customWidth="1"/>
    <col min="20" max="20" width="1" style="7" customWidth="1"/>
    <col min="21" max="21" width="6.58203125" style="7" customWidth="1"/>
    <col min="22" max="22" width="1.08203125" style="7" customWidth="1"/>
    <col min="23" max="23" width="6.58203125" style="7" customWidth="1"/>
    <col min="24" max="24" width="1" style="7" customWidth="1"/>
    <col min="25" max="25" width="6.58203125" style="7" customWidth="1"/>
    <col min="26" max="26" width="1.25" style="7" customWidth="1"/>
    <col min="27" max="28" width="6.58203125" style="7" customWidth="1"/>
    <col min="29" max="29" width="9" style="7" customWidth="1"/>
    <col min="30" max="60" width="9" style="27" customWidth="1"/>
    <col min="61" max="16384" width="9" style="7"/>
  </cols>
  <sheetData>
    <row r="1" spans="1:60" ht="16.5">
      <c r="B1" s="53"/>
      <c r="C1" s="54"/>
      <c r="D1" s="257" t="s">
        <v>142</v>
      </c>
      <c r="E1" s="257"/>
      <c r="F1" s="257"/>
      <c r="G1" s="257"/>
      <c r="H1" s="257"/>
      <c r="I1" s="5"/>
      <c r="J1" s="50" t="s">
        <v>143</v>
      </c>
      <c r="K1" s="50"/>
      <c r="L1" s="51"/>
      <c r="M1" s="52"/>
      <c r="N1" s="4" t="s">
        <v>144</v>
      </c>
      <c r="O1" s="4"/>
      <c r="P1" s="18"/>
      <c r="Q1" s="17"/>
      <c r="R1" s="17"/>
      <c r="S1" s="15"/>
      <c r="T1" s="15"/>
    </row>
    <row r="2" spans="1:60" ht="17" thickBot="1">
      <c r="D2" s="13"/>
      <c r="E2" s="13"/>
      <c r="F2" s="13"/>
      <c r="G2" s="13"/>
      <c r="H2" s="13"/>
      <c r="I2" s="13"/>
      <c r="J2" s="13"/>
      <c r="K2" s="13"/>
      <c r="Q2" s="15"/>
      <c r="R2" s="15"/>
      <c r="S2" s="15"/>
      <c r="T2" s="15"/>
    </row>
    <row r="3" spans="1:60" s="16" customFormat="1" ht="15.75" customHeight="1" thickBot="1">
      <c r="A3" s="28"/>
      <c r="B3" s="116" t="s">
        <v>175</v>
      </c>
      <c r="C3" s="329" t="s">
        <v>173</v>
      </c>
      <c r="D3" s="326"/>
      <c r="E3" s="326" t="s">
        <v>58</v>
      </c>
      <c r="F3" s="326"/>
      <c r="G3" s="326" t="s">
        <v>59</v>
      </c>
      <c r="H3" s="326"/>
      <c r="I3" s="326" t="s">
        <v>60</v>
      </c>
      <c r="J3" s="326"/>
      <c r="K3" s="326" t="s">
        <v>61</v>
      </c>
      <c r="L3" s="326"/>
      <c r="M3" s="326" t="s">
        <v>62</v>
      </c>
      <c r="N3" s="327"/>
      <c r="O3" s="117" t="s">
        <v>169</v>
      </c>
      <c r="P3" s="329" t="s">
        <v>80</v>
      </c>
      <c r="Q3" s="326"/>
      <c r="R3" s="326" t="s">
        <v>65</v>
      </c>
      <c r="S3" s="326"/>
      <c r="T3" s="326" t="s">
        <v>66</v>
      </c>
      <c r="U3" s="326"/>
      <c r="V3" s="326" t="s">
        <v>67</v>
      </c>
      <c r="W3" s="326"/>
      <c r="X3" s="326" t="s">
        <v>68</v>
      </c>
      <c r="Y3" s="326"/>
      <c r="Z3" s="326" t="s">
        <v>69</v>
      </c>
      <c r="AA3" s="327"/>
      <c r="AB3" s="117" t="s">
        <v>169</v>
      </c>
      <c r="AC3" s="116" t="s">
        <v>170</v>
      </c>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row>
    <row r="4" spans="1:60" ht="15.75" customHeight="1">
      <c r="B4" s="569"/>
      <c r="C4" s="341"/>
      <c r="D4" s="339"/>
      <c r="E4" s="338"/>
      <c r="F4" s="339"/>
      <c r="G4" s="338"/>
      <c r="H4" s="339"/>
      <c r="I4" s="338"/>
      <c r="J4" s="339"/>
      <c r="K4" s="338"/>
      <c r="L4" s="339"/>
      <c r="M4" s="338"/>
      <c r="N4" s="340"/>
      <c r="O4" s="118">
        <f>SUM(C4:N4)</f>
        <v>0</v>
      </c>
      <c r="P4" s="341"/>
      <c r="Q4" s="339"/>
      <c r="R4" s="338"/>
      <c r="S4" s="339"/>
      <c r="T4" s="338"/>
      <c r="U4" s="339"/>
      <c r="V4" s="338"/>
      <c r="W4" s="339"/>
      <c r="X4" s="338"/>
      <c r="Y4" s="339"/>
      <c r="Z4" s="338"/>
      <c r="AA4" s="340"/>
      <c r="AB4" s="118">
        <f>SUM(P4:AA4)</f>
        <v>0</v>
      </c>
      <c r="AC4" s="122">
        <f>O4+AB4</f>
        <v>0</v>
      </c>
    </row>
    <row r="5" spans="1:60" ht="15.75" customHeight="1">
      <c r="B5" s="570"/>
      <c r="C5" s="334"/>
      <c r="D5" s="333"/>
      <c r="E5" s="333"/>
      <c r="F5" s="333"/>
      <c r="G5" s="333"/>
      <c r="H5" s="333"/>
      <c r="I5" s="333"/>
      <c r="J5" s="333"/>
      <c r="K5" s="333"/>
      <c r="L5" s="333"/>
      <c r="M5" s="333"/>
      <c r="N5" s="337"/>
      <c r="O5" s="119">
        <f>SUM(C5:N5)</f>
        <v>0</v>
      </c>
      <c r="P5" s="334"/>
      <c r="Q5" s="333"/>
      <c r="R5" s="333"/>
      <c r="S5" s="333"/>
      <c r="T5" s="333"/>
      <c r="U5" s="333"/>
      <c r="V5" s="333"/>
      <c r="W5" s="333"/>
      <c r="X5" s="333"/>
      <c r="Y5" s="333"/>
      <c r="Z5" s="333"/>
      <c r="AA5" s="337"/>
      <c r="AB5" s="119">
        <f>SUM(P5:AA5)</f>
        <v>0</v>
      </c>
      <c r="AC5" s="123">
        <f t="shared" ref="AC5:AC35" si="0">O5+AB5</f>
        <v>0</v>
      </c>
    </row>
    <row r="6" spans="1:60" ht="15.75" customHeight="1">
      <c r="B6" s="570"/>
      <c r="C6" s="334"/>
      <c r="D6" s="333"/>
      <c r="E6" s="333"/>
      <c r="F6" s="333"/>
      <c r="G6" s="333"/>
      <c r="H6" s="333"/>
      <c r="I6" s="333"/>
      <c r="J6" s="333"/>
      <c r="K6" s="333"/>
      <c r="L6" s="333"/>
      <c r="M6" s="333"/>
      <c r="N6" s="337"/>
      <c r="O6" s="119">
        <f t="shared" ref="O6:O34" si="1">SUM(C6:N6)</f>
        <v>0</v>
      </c>
      <c r="P6" s="334"/>
      <c r="Q6" s="333"/>
      <c r="R6" s="333"/>
      <c r="S6" s="333"/>
      <c r="T6" s="333"/>
      <c r="U6" s="333"/>
      <c r="V6" s="333"/>
      <c r="W6" s="333"/>
      <c r="X6" s="333"/>
      <c r="Y6" s="333"/>
      <c r="Z6" s="333"/>
      <c r="AA6" s="337"/>
      <c r="AB6" s="119">
        <f t="shared" ref="AB6:AB35" si="2">SUM(P6:AA6)</f>
        <v>0</v>
      </c>
      <c r="AC6" s="123">
        <f t="shared" si="0"/>
        <v>0</v>
      </c>
    </row>
    <row r="7" spans="1:60" ht="15.75" customHeight="1">
      <c r="B7" s="570"/>
      <c r="C7" s="334"/>
      <c r="D7" s="333"/>
      <c r="E7" s="333"/>
      <c r="F7" s="333"/>
      <c r="G7" s="333"/>
      <c r="H7" s="333"/>
      <c r="I7" s="333"/>
      <c r="J7" s="333"/>
      <c r="K7" s="333"/>
      <c r="L7" s="333"/>
      <c r="M7" s="333"/>
      <c r="N7" s="337"/>
      <c r="O7" s="119">
        <f t="shared" si="1"/>
        <v>0</v>
      </c>
      <c r="P7" s="334"/>
      <c r="Q7" s="333"/>
      <c r="R7" s="333"/>
      <c r="S7" s="333"/>
      <c r="T7" s="333"/>
      <c r="U7" s="333"/>
      <c r="V7" s="333"/>
      <c r="W7" s="333"/>
      <c r="X7" s="333"/>
      <c r="Y7" s="333"/>
      <c r="Z7" s="333"/>
      <c r="AA7" s="337"/>
      <c r="AB7" s="119">
        <f t="shared" si="2"/>
        <v>0</v>
      </c>
      <c r="AC7" s="123">
        <f t="shared" si="0"/>
        <v>0</v>
      </c>
    </row>
    <row r="8" spans="1:60" ht="15.75" customHeight="1">
      <c r="B8" s="570"/>
      <c r="C8" s="334"/>
      <c r="D8" s="333"/>
      <c r="E8" s="333"/>
      <c r="F8" s="333"/>
      <c r="G8" s="333"/>
      <c r="H8" s="333"/>
      <c r="I8" s="333"/>
      <c r="J8" s="333"/>
      <c r="K8" s="333"/>
      <c r="L8" s="333"/>
      <c r="M8" s="333"/>
      <c r="N8" s="337"/>
      <c r="O8" s="119">
        <f t="shared" si="1"/>
        <v>0</v>
      </c>
      <c r="P8" s="334"/>
      <c r="Q8" s="333"/>
      <c r="R8" s="333"/>
      <c r="S8" s="333"/>
      <c r="T8" s="333"/>
      <c r="U8" s="333"/>
      <c r="V8" s="333"/>
      <c r="W8" s="333"/>
      <c r="X8" s="333"/>
      <c r="Y8" s="333"/>
      <c r="Z8" s="333"/>
      <c r="AA8" s="337"/>
      <c r="AB8" s="119">
        <f t="shared" si="2"/>
        <v>0</v>
      </c>
      <c r="AC8" s="123">
        <f t="shared" si="0"/>
        <v>0</v>
      </c>
    </row>
    <row r="9" spans="1:60" ht="15.75" customHeight="1">
      <c r="B9" s="570"/>
      <c r="C9" s="334"/>
      <c r="D9" s="333"/>
      <c r="E9" s="333"/>
      <c r="F9" s="333"/>
      <c r="G9" s="333"/>
      <c r="H9" s="333"/>
      <c r="I9" s="333"/>
      <c r="J9" s="333"/>
      <c r="K9" s="333"/>
      <c r="L9" s="333"/>
      <c r="M9" s="333"/>
      <c r="N9" s="337"/>
      <c r="O9" s="119">
        <f t="shared" si="1"/>
        <v>0</v>
      </c>
      <c r="P9" s="334"/>
      <c r="Q9" s="333"/>
      <c r="R9" s="333"/>
      <c r="S9" s="333"/>
      <c r="T9" s="333"/>
      <c r="U9" s="333"/>
      <c r="V9" s="333"/>
      <c r="W9" s="333"/>
      <c r="X9" s="333"/>
      <c r="Y9" s="333"/>
      <c r="Z9" s="333"/>
      <c r="AA9" s="337"/>
      <c r="AB9" s="119">
        <f t="shared" si="2"/>
        <v>0</v>
      </c>
      <c r="AC9" s="123">
        <f t="shared" si="0"/>
        <v>0</v>
      </c>
    </row>
    <row r="10" spans="1:60" ht="15.75" customHeight="1">
      <c r="B10" s="570"/>
      <c r="C10" s="334"/>
      <c r="D10" s="333"/>
      <c r="E10" s="333"/>
      <c r="F10" s="333"/>
      <c r="G10" s="333"/>
      <c r="H10" s="333"/>
      <c r="I10" s="333"/>
      <c r="J10" s="333"/>
      <c r="K10" s="333"/>
      <c r="L10" s="333"/>
      <c r="M10" s="333"/>
      <c r="N10" s="337"/>
      <c r="O10" s="119">
        <f t="shared" si="1"/>
        <v>0</v>
      </c>
      <c r="P10" s="334"/>
      <c r="Q10" s="333"/>
      <c r="R10" s="333"/>
      <c r="S10" s="333"/>
      <c r="T10" s="333"/>
      <c r="U10" s="333"/>
      <c r="V10" s="333"/>
      <c r="W10" s="333"/>
      <c r="X10" s="333"/>
      <c r="Y10" s="333"/>
      <c r="Z10" s="333"/>
      <c r="AA10" s="337"/>
      <c r="AB10" s="119">
        <f t="shared" si="2"/>
        <v>0</v>
      </c>
      <c r="AC10" s="123">
        <f t="shared" si="0"/>
        <v>0</v>
      </c>
    </row>
    <row r="11" spans="1:60" ht="15.75" customHeight="1">
      <c r="B11" s="570"/>
      <c r="C11" s="334"/>
      <c r="D11" s="333"/>
      <c r="E11" s="333"/>
      <c r="F11" s="333"/>
      <c r="G11" s="333"/>
      <c r="H11" s="333"/>
      <c r="I11" s="333"/>
      <c r="J11" s="333"/>
      <c r="K11" s="333"/>
      <c r="L11" s="333"/>
      <c r="M11" s="333"/>
      <c r="N11" s="337"/>
      <c r="O11" s="119">
        <f t="shared" si="1"/>
        <v>0</v>
      </c>
      <c r="P11" s="334"/>
      <c r="Q11" s="333"/>
      <c r="R11" s="333"/>
      <c r="S11" s="333"/>
      <c r="T11" s="333"/>
      <c r="U11" s="333"/>
      <c r="V11" s="333"/>
      <c r="W11" s="333"/>
      <c r="X11" s="333"/>
      <c r="Y11" s="333"/>
      <c r="Z11" s="333"/>
      <c r="AA11" s="337"/>
      <c r="AB11" s="119">
        <f t="shared" si="2"/>
        <v>0</v>
      </c>
      <c r="AC11" s="123">
        <f t="shared" si="0"/>
        <v>0</v>
      </c>
    </row>
    <row r="12" spans="1:60" ht="15.75" customHeight="1">
      <c r="B12" s="570"/>
      <c r="C12" s="334"/>
      <c r="D12" s="333"/>
      <c r="E12" s="333"/>
      <c r="F12" s="333"/>
      <c r="G12" s="333"/>
      <c r="H12" s="333"/>
      <c r="I12" s="333"/>
      <c r="J12" s="333"/>
      <c r="K12" s="333"/>
      <c r="L12" s="333"/>
      <c r="M12" s="333"/>
      <c r="N12" s="337"/>
      <c r="O12" s="119">
        <f t="shared" si="1"/>
        <v>0</v>
      </c>
      <c r="P12" s="334"/>
      <c r="Q12" s="333"/>
      <c r="R12" s="333"/>
      <c r="S12" s="333"/>
      <c r="T12" s="333"/>
      <c r="U12" s="333"/>
      <c r="V12" s="333"/>
      <c r="W12" s="333"/>
      <c r="X12" s="333"/>
      <c r="Y12" s="333"/>
      <c r="Z12" s="333"/>
      <c r="AA12" s="337"/>
      <c r="AB12" s="119">
        <f t="shared" si="2"/>
        <v>0</v>
      </c>
      <c r="AC12" s="123">
        <f t="shared" si="0"/>
        <v>0</v>
      </c>
    </row>
    <row r="13" spans="1:60" ht="15.75" customHeight="1">
      <c r="B13" s="570"/>
      <c r="C13" s="334"/>
      <c r="D13" s="333"/>
      <c r="E13" s="333"/>
      <c r="F13" s="333"/>
      <c r="G13" s="333"/>
      <c r="H13" s="333"/>
      <c r="I13" s="333"/>
      <c r="J13" s="333"/>
      <c r="K13" s="333"/>
      <c r="L13" s="333"/>
      <c r="M13" s="333"/>
      <c r="N13" s="337"/>
      <c r="O13" s="119">
        <f t="shared" si="1"/>
        <v>0</v>
      </c>
      <c r="P13" s="334"/>
      <c r="Q13" s="333"/>
      <c r="R13" s="333"/>
      <c r="S13" s="333"/>
      <c r="T13" s="333"/>
      <c r="U13" s="333"/>
      <c r="V13" s="333"/>
      <c r="W13" s="333"/>
      <c r="X13" s="333"/>
      <c r="Y13" s="333"/>
      <c r="Z13" s="333"/>
      <c r="AA13" s="337"/>
      <c r="AB13" s="119">
        <f t="shared" si="2"/>
        <v>0</v>
      </c>
      <c r="AC13" s="123">
        <f t="shared" si="0"/>
        <v>0</v>
      </c>
    </row>
    <row r="14" spans="1:60" ht="15.75" customHeight="1">
      <c r="B14" s="570"/>
      <c r="C14" s="334"/>
      <c r="D14" s="333"/>
      <c r="E14" s="333"/>
      <c r="F14" s="333"/>
      <c r="G14" s="333"/>
      <c r="H14" s="333"/>
      <c r="I14" s="333"/>
      <c r="J14" s="333"/>
      <c r="K14" s="333"/>
      <c r="L14" s="333"/>
      <c r="M14" s="333"/>
      <c r="N14" s="337"/>
      <c r="O14" s="119">
        <f t="shared" si="1"/>
        <v>0</v>
      </c>
      <c r="P14" s="334"/>
      <c r="Q14" s="333"/>
      <c r="R14" s="333"/>
      <c r="S14" s="333"/>
      <c r="T14" s="333"/>
      <c r="U14" s="333"/>
      <c r="V14" s="333"/>
      <c r="W14" s="333"/>
      <c r="X14" s="333"/>
      <c r="Y14" s="333"/>
      <c r="Z14" s="333"/>
      <c r="AA14" s="337"/>
      <c r="AB14" s="119">
        <f t="shared" si="2"/>
        <v>0</v>
      </c>
      <c r="AC14" s="123">
        <f t="shared" si="0"/>
        <v>0</v>
      </c>
    </row>
    <row r="15" spans="1:60" ht="15.75" customHeight="1">
      <c r="B15" s="570"/>
      <c r="C15" s="334"/>
      <c r="D15" s="333"/>
      <c r="E15" s="333"/>
      <c r="F15" s="333"/>
      <c r="G15" s="333"/>
      <c r="H15" s="333"/>
      <c r="I15" s="333"/>
      <c r="J15" s="333"/>
      <c r="K15" s="333"/>
      <c r="L15" s="333"/>
      <c r="M15" s="333"/>
      <c r="N15" s="337"/>
      <c r="O15" s="119">
        <f t="shared" si="1"/>
        <v>0</v>
      </c>
      <c r="P15" s="334"/>
      <c r="Q15" s="333"/>
      <c r="R15" s="333"/>
      <c r="S15" s="333"/>
      <c r="T15" s="333"/>
      <c r="U15" s="333"/>
      <c r="V15" s="333"/>
      <c r="W15" s="333"/>
      <c r="X15" s="333"/>
      <c r="Y15" s="333"/>
      <c r="Z15" s="333"/>
      <c r="AA15" s="337"/>
      <c r="AB15" s="119">
        <f t="shared" si="2"/>
        <v>0</v>
      </c>
      <c r="AC15" s="123">
        <f t="shared" si="0"/>
        <v>0</v>
      </c>
    </row>
    <row r="16" spans="1:60" ht="15.75" customHeight="1">
      <c r="B16" s="570"/>
      <c r="C16" s="334"/>
      <c r="D16" s="333"/>
      <c r="E16" s="333"/>
      <c r="F16" s="333"/>
      <c r="G16" s="333"/>
      <c r="H16" s="333"/>
      <c r="I16" s="333"/>
      <c r="J16" s="333"/>
      <c r="K16" s="333"/>
      <c r="L16" s="333"/>
      <c r="M16" s="333"/>
      <c r="N16" s="337"/>
      <c r="O16" s="119">
        <f t="shared" si="1"/>
        <v>0</v>
      </c>
      <c r="P16" s="334"/>
      <c r="Q16" s="333"/>
      <c r="R16" s="333"/>
      <c r="S16" s="333"/>
      <c r="T16" s="333"/>
      <c r="U16" s="333"/>
      <c r="V16" s="333"/>
      <c r="W16" s="333"/>
      <c r="X16" s="333"/>
      <c r="Y16" s="333"/>
      <c r="Z16" s="333"/>
      <c r="AA16" s="337"/>
      <c r="AB16" s="119">
        <f t="shared" si="2"/>
        <v>0</v>
      </c>
      <c r="AC16" s="123">
        <f t="shared" si="0"/>
        <v>0</v>
      </c>
    </row>
    <row r="17" spans="2:29" ht="15.75" customHeight="1">
      <c r="B17" s="570"/>
      <c r="C17" s="334"/>
      <c r="D17" s="333"/>
      <c r="E17" s="333"/>
      <c r="F17" s="333"/>
      <c r="G17" s="333"/>
      <c r="H17" s="333"/>
      <c r="I17" s="333"/>
      <c r="J17" s="333"/>
      <c r="K17" s="333"/>
      <c r="L17" s="333"/>
      <c r="M17" s="333"/>
      <c r="N17" s="337"/>
      <c r="O17" s="119">
        <f t="shared" si="1"/>
        <v>0</v>
      </c>
      <c r="P17" s="334"/>
      <c r="Q17" s="333"/>
      <c r="R17" s="333"/>
      <c r="S17" s="333"/>
      <c r="T17" s="333"/>
      <c r="U17" s="333"/>
      <c r="V17" s="333"/>
      <c r="W17" s="333"/>
      <c r="X17" s="333"/>
      <c r="Y17" s="333"/>
      <c r="Z17" s="333"/>
      <c r="AA17" s="337"/>
      <c r="AB17" s="119">
        <f t="shared" si="2"/>
        <v>0</v>
      </c>
      <c r="AC17" s="123">
        <f t="shared" si="0"/>
        <v>0</v>
      </c>
    </row>
    <row r="18" spans="2:29" ht="15.75" customHeight="1">
      <c r="B18" s="570"/>
      <c r="C18" s="334"/>
      <c r="D18" s="333"/>
      <c r="E18" s="333"/>
      <c r="F18" s="333"/>
      <c r="G18" s="333"/>
      <c r="H18" s="333"/>
      <c r="I18" s="333"/>
      <c r="J18" s="333"/>
      <c r="K18" s="333"/>
      <c r="L18" s="333"/>
      <c r="M18" s="333"/>
      <c r="N18" s="337"/>
      <c r="O18" s="119">
        <f t="shared" si="1"/>
        <v>0</v>
      </c>
      <c r="P18" s="334"/>
      <c r="Q18" s="333"/>
      <c r="R18" s="333"/>
      <c r="S18" s="333"/>
      <c r="T18" s="333"/>
      <c r="U18" s="333"/>
      <c r="V18" s="333"/>
      <c r="W18" s="333"/>
      <c r="X18" s="333"/>
      <c r="Y18" s="333"/>
      <c r="Z18" s="333"/>
      <c r="AA18" s="337"/>
      <c r="AB18" s="119">
        <f t="shared" si="2"/>
        <v>0</v>
      </c>
      <c r="AC18" s="123">
        <f t="shared" si="0"/>
        <v>0</v>
      </c>
    </row>
    <row r="19" spans="2:29" ht="15.75" customHeight="1">
      <c r="B19" s="570"/>
      <c r="C19" s="334"/>
      <c r="D19" s="333"/>
      <c r="E19" s="333"/>
      <c r="F19" s="333"/>
      <c r="G19" s="333"/>
      <c r="H19" s="333"/>
      <c r="I19" s="333"/>
      <c r="J19" s="333"/>
      <c r="K19" s="333"/>
      <c r="L19" s="333"/>
      <c r="M19" s="333"/>
      <c r="N19" s="337"/>
      <c r="O19" s="119">
        <f t="shared" si="1"/>
        <v>0</v>
      </c>
      <c r="P19" s="334"/>
      <c r="Q19" s="333"/>
      <c r="R19" s="333"/>
      <c r="S19" s="333"/>
      <c r="T19" s="333"/>
      <c r="U19" s="333"/>
      <c r="V19" s="333"/>
      <c r="W19" s="333"/>
      <c r="X19" s="333"/>
      <c r="Y19" s="333"/>
      <c r="Z19" s="333"/>
      <c r="AA19" s="337"/>
      <c r="AB19" s="119">
        <f t="shared" si="2"/>
        <v>0</v>
      </c>
      <c r="AC19" s="123">
        <f t="shared" si="0"/>
        <v>0</v>
      </c>
    </row>
    <row r="20" spans="2:29" ht="15.75" customHeight="1">
      <c r="B20" s="570"/>
      <c r="C20" s="334"/>
      <c r="D20" s="333"/>
      <c r="E20" s="333"/>
      <c r="F20" s="333"/>
      <c r="G20" s="333"/>
      <c r="H20" s="333"/>
      <c r="I20" s="333"/>
      <c r="J20" s="333"/>
      <c r="K20" s="333"/>
      <c r="L20" s="333"/>
      <c r="M20" s="333"/>
      <c r="N20" s="337"/>
      <c r="O20" s="119">
        <f t="shared" si="1"/>
        <v>0</v>
      </c>
      <c r="P20" s="334"/>
      <c r="Q20" s="333"/>
      <c r="R20" s="333"/>
      <c r="S20" s="333"/>
      <c r="T20" s="333"/>
      <c r="U20" s="333"/>
      <c r="V20" s="333"/>
      <c r="W20" s="333"/>
      <c r="X20" s="333"/>
      <c r="Y20" s="333"/>
      <c r="Z20" s="333"/>
      <c r="AA20" s="337"/>
      <c r="AB20" s="119">
        <f t="shared" si="2"/>
        <v>0</v>
      </c>
      <c r="AC20" s="123">
        <f t="shared" si="0"/>
        <v>0</v>
      </c>
    </row>
    <row r="21" spans="2:29" ht="15.75" customHeight="1">
      <c r="B21" s="570"/>
      <c r="C21" s="334"/>
      <c r="D21" s="333"/>
      <c r="E21" s="333"/>
      <c r="F21" s="333"/>
      <c r="G21" s="333"/>
      <c r="H21" s="333"/>
      <c r="I21" s="333"/>
      <c r="J21" s="333"/>
      <c r="K21" s="333"/>
      <c r="L21" s="333"/>
      <c r="M21" s="333"/>
      <c r="N21" s="337"/>
      <c r="O21" s="119">
        <f t="shared" si="1"/>
        <v>0</v>
      </c>
      <c r="P21" s="334"/>
      <c r="Q21" s="333"/>
      <c r="R21" s="333"/>
      <c r="S21" s="333"/>
      <c r="T21" s="333"/>
      <c r="U21" s="333"/>
      <c r="V21" s="333"/>
      <c r="W21" s="333"/>
      <c r="X21" s="333"/>
      <c r="Y21" s="333"/>
      <c r="Z21" s="333"/>
      <c r="AA21" s="337"/>
      <c r="AB21" s="119">
        <f t="shared" si="2"/>
        <v>0</v>
      </c>
      <c r="AC21" s="123">
        <f t="shared" si="0"/>
        <v>0</v>
      </c>
    </row>
    <row r="22" spans="2:29" ht="15.75" customHeight="1">
      <c r="B22" s="570"/>
      <c r="C22" s="334"/>
      <c r="D22" s="333"/>
      <c r="E22" s="333"/>
      <c r="F22" s="333"/>
      <c r="G22" s="333"/>
      <c r="H22" s="333"/>
      <c r="I22" s="333"/>
      <c r="J22" s="333"/>
      <c r="K22" s="333"/>
      <c r="L22" s="333"/>
      <c r="M22" s="333"/>
      <c r="N22" s="337"/>
      <c r="O22" s="119">
        <f t="shared" si="1"/>
        <v>0</v>
      </c>
      <c r="P22" s="334"/>
      <c r="Q22" s="333"/>
      <c r="R22" s="333"/>
      <c r="S22" s="333"/>
      <c r="T22" s="333"/>
      <c r="U22" s="333"/>
      <c r="V22" s="333"/>
      <c r="W22" s="333"/>
      <c r="X22" s="333"/>
      <c r="Y22" s="333"/>
      <c r="Z22" s="333"/>
      <c r="AA22" s="337"/>
      <c r="AB22" s="119">
        <f t="shared" si="2"/>
        <v>0</v>
      </c>
      <c r="AC22" s="123">
        <f t="shared" si="0"/>
        <v>0</v>
      </c>
    </row>
    <row r="23" spans="2:29" ht="15.75" customHeight="1">
      <c r="B23" s="570"/>
      <c r="C23" s="334"/>
      <c r="D23" s="333"/>
      <c r="E23" s="333"/>
      <c r="F23" s="333"/>
      <c r="G23" s="333"/>
      <c r="H23" s="333"/>
      <c r="I23" s="333"/>
      <c r="J23" s="333"/>
      <c r="K23" s="333"/>
      <c r="L23" s="333"/>
      <c r="M23" s="333"/>
      <c r="N23" s="337"/>
      <c r="O23" s="119">
        <f t="shared" si="1"/>
        <v>0</v>
      </c>
      <c r="P23" s="334"/>
      <c r="Q23" s="333"/>
      <c r="R23" s="333"/>
      <c r="S23" s="333"/>
      <c r="T23" s="333"/>
      <c r="U23" s="333"/>
      <c r="V23" s="333"/>
      <c r="W23" s="333"/>
      <c r="X23" s="333"/>
      <c r="Y23" s="333"/>
      <c r="Z23" s="333"/>
      <c r="AA23" s="337"/>
      <c r="AB23" s="119">
        <f t="shared" si="2"/>
        <v>0</v>
      </c>
      <c r="AC23" s="123">
        <f t="shared" si="0"/>
        <v>0</v>
      </c>
    </row>
    <row r="24" spans="2:29" ht="15.75" customHeight="1">
      <c r="B24" s="570"/>
      <c r="C24" s="334"/>
      <c r="D24" s="333"/>
      <c r="E24" s="333"/>
      <c r="F24" s="333"/>
      <c r="G24" s="333"/>
      <c r="H24" s="333"/>
      <c r="I24" s="333"/>
      <c r="J24" s="333"/>
      <c r="K24" s="333"/>
      <c r="L24" s="333"/>
      <c r="M24" s="333"/>
      <c r="N24" s="337"/>
      <c r="O24" s="119">
        <f t="shared" si="1"/>
        <v>0</v>
      </c>
      <c r="P24" s="334"/>
      <c r="Q24" s="333"/>
      <c r="R24" s="333"/>
      <c r="S24" s="333"/>
      <c r="T24" s="333"/>
      <c r="U24" s="333"/>
      <c r="V24" s="333"/>
      <c r="W24" s="333"/>
      <c r="X24" s="333"/>
      <c r="Y24" s="333"/>
      <c r="Z24" s="333"/>
      <c r="AA24" s="337"/>
      <c r="AB24" s="119">
        <f t="shared" si="2"/>
        <v>0</v>
      </c>
      <c r="AC24" s="123">
        <f t="shared" si="0"/>
        <v>0</v>
      </c>
    </row>
    <row r="25" spans="2:29" ht="15.75" customHeight="1">
      <c r="B25" s="570"/>
      <c r="C25" s="334"/>
      <c r="D25" s="333"/>
      <c r="E25" s="333"/>
      <c r="F25" s="333"/>
      <c r="G25" s="333"/>
      <c r="H25" s="333"/>
      <c r="I25" s="333"/>
      <c r="J25" s="333"/>
      <c r="K25" s="333"/>
      <c r="L25" s="333"/>
      <c r="M25" s="333"/>
      <c r="N25" s="337"/>
      <c r="O25" s="119">
        <f t="shared" si="1"/>
        <v>0</v>
      </c>
      <c r="P25" s="334"/>
      <c r="Q25" s="333"/>
      <c r="R25" s="333"/>
      <c r="S25" s="333"/>
      <c r="T25" s="333"/>
      <c r="U25" s="333"/>
      <c r="V25" s="333"/>
      <c r="W25" s="333"/>
      <c r="X25" s="333"/>
      <c r="Y25" s="333"/>
      <c r="Z25" s="333"/>
      <c r="AA25" s="337"/>
      <c r="AB25" s="119">
        <f t="shared" si="2"/>
        <v>0</v>
      </c>
      <c r="AC25" s="123">
        <f t="shared" si="0"/>
        <v>0</v>
      </c>
    </row>
    <row r="26" spans="2:29" ht="15.75" customHeight="1">
      <c r="B26" s="570"/>
      <c r="C26" s="334"/>
      <c r="D26" s="333"/>
      <c r="E26" s="333"/>
      <c r="F26" s="333"/>
      <c r="G26" s="333"/>
      <c r="H26" s="333"/>
      <c r="I26" s="333"/>
      <c r="J26" s="333"/>
      <c r="K26" s="333"/>
      <c r="L26" s="333"/>
      <c r="M26" s="333"/>
      <c r="N26" s="337"/>
      <c r="O26" s="119">
        <f t="shared" si="1"/>
        <v>0</v>
      </c>
      <c r="P26" s="334"/>
      <c r="Q26" s="333"/>
      <c r="R26" s="333"/>
      <c r="S26" s="333"/>
      <c r="T26" s="333"/>
      <c r="U26" s="333"/>
      <c r="V26" s="333"/>
      <c r="W26" s="333"/>
      <c r="X26" s="333"/>
      <c r="Y26" s="333"/>
      <c r="Z26" s="333"/>
      <c r="AA26" s="337"/>
      <c r="AB26" s="119">
        <f t="shared" si="2"/>
        <v>0</v>
      </c>
      <c r="AC26" s="123">
        <f t="shared" si="0"/>
        <v>0</v>
      </c>
    </row>
    <row r="27" spans="2:29" ht="15.75" customHeight="1">
      <c r="B27" s="570"/>
      <c r="C27" s="334"/>
      <c r="D27" s="333"/>
      <c r="E27" s="333"/>
      <c r="F27" s="333"/>
      <c r="G27" s="333"/>
      <c r="H27" s="333"/>
      <c r="I27" s="333"/>
      <c r="J27" s="333"/>
      <c r="K27" s="333"/>
      <c r="L27" s="333"/>
      <c r="M27" s="333"/>
      <c r="N27" s="337"/>
      <c r="O27" s="119">
        <f t="shared" si="1"/>
        <v>0</v>
      </c>
      <c r="P27" s="334"/>
      <c r="Q27" s="333"/>
      <c r="R27" s="333"/>
      <c r="S27" s="333"/>
      <c r="T27" s="333"/>
      <c r="U27" s="333"/>
      <c r="V27" s="333"/>
      <c r="W27" s="333"/>
      <c r="X27" s="333"/>
      <c r="Y27" s="333"/>
      <c r="Z27" s="333"/>
      <c r="AA27" s="337"/>
      <c r="AB27" s="119">
        <f t="shared" si="2"/>
        <v>0</v>
      </c>
      <c r="AC27" s="123">
        <f t="shared" si="0"/>
        <v>0</v>
      </c>
    </row>
    <row r="28" spans="2:29" ht="15.75" customHeight="1">
      <c r="B28" s="570"/>
      <c r="C28" s="334"/>
      <c r="D28" s="333"/>
      <c r="E28" s="333"/>
      <c r="F28" s="333"/>
      <c r="G28" s="333"/>
      <c r="H28" s="333"/>
      <c r="I28" s="333"/>
      <c r="J28" s="333"/>
      <c r="K28" s="333"/>
      <c r="L28" s="333"/>
      <c r="M28" s="333"/>
      <c r="N28" s="337"/>
      <c r="O28" s="119">
        <f t="shared" si="1"/>
        <v>0</v>
      </c>
      <c r="P28" s="334"/>
      <c r="Q28" s="333"/>
      <c r="R28" s="333"/>
      <c r="S28" s="333"/>
      <c r="T28" s="333"/>
      <c r="U28" s="333"/>
      <c r="V28" s="333"/>
      <c r="W28" s="333"/>
      <c r="X28" s="333"/>
      <c r="Y28" s="333"/>
      <c r="Z28" s="333"/>
      <c r="AA28" s="337"/>
      <c r="AB28" s="119">
        <f t="shared" si="2"/>
        <v>0</v>
      </c>
      <c r="AC28" s="123">
        <f t="shared" si="0"/>
        <v>0</v>
      </c>
    </row>
    <row r="29" spans="2:29" ht="15.75" customHeight="1">
      <c r="B29" s="570"/>
      <c r="C29" s="334"/>
      <c r="D29" s="333"/>
      <c r="E29" s="333"/>
      <c r="F29" s="333"/>
      <c r="G29" s="333"/>
      <c r="H29" s="333"/>
      <c r="I29" s="333"/>
      <c r="J29" s="333"/>
      <c r="K29" s="333"/>
      <c r="L29" s="333"/>
      <c r="M29" s="333"/>
      <c r="N29" s="337"/>
      <c r="O29" s="119">
        <f t="shared" si="1"/>
        <v>0</v>
      </c>
      <c r="P29" s="334"/>
      <c r="Q29" s="333"/>
      <c r="R29" s="333"/>
      <c r="S29" s="333"/>
      <c r="T29" s="333"/>
      <c r="U29" s="333"/>
      <c r="V29" s="333"/>
      <c r="W29" s="333"/>
      <c r="X29" s="333"/>
      <c r="Y29" s="333"/>
      <c r="Z29" s="333"/>
      <c r="AA29" s="337"/>
      <c r="AB29" s="119">
        <f t="shared" si="2"/>
        <v>0</v>
      </c>
      <c r="AC29" s="123">
        <f t="shared" si="0"/>
        <v>0</v>
      </c>
    </row>
    <row r="30" spans="2:29" ht="15.75" customHeight="1">
      <c r="B30" s="570"/>
      <c r="C30" s="334"/>
      <c r="D30" s="333"/>
      <c r="E30" s="333"/>
      <c r="F30" s="333"/>
      <c r="G30" s="333"/>
      <c r="H30" s="333"/>
      <c r="I30" s="333"/>
      <c r="J30" s="333"/>
      <c r="K30" s="333"/>
      <c r="L30" s="333"/>
      <c r="M30" s="333"/>
      <c r="N30" s="337"/>
      <c r="O30" s="119">
        <f t="shared" si="1"/>
        <v>0</v>
      </c>
      <c r="P30" s="334"/>
      <c r="Q30" s="333"/>
      <c r="R30" s="333"/>
      <c r="S30" s="333"/>
      <c r="T30" s="333"/>
      <c r="U30" s="333"/>
      <c r="V30" s="333"/>
      <c r="W30" s="333"/>
      <c r="X30" s="333"/>
      <c r="Y30" s="333"/>
      <c r="Z30" s="333"/>
      <c r="AA30" s="337"/>
      <c r="AB30" s="119">
        <f t="shared" si="2"/>
        <v>0</v>
      </c>
      <c r="AC30" s="123">
        <f t="shared" si="0"/>
        <v>0</v>
      </c>
    </row>
    <row r="31" spans="2:29" ht="15.75" customHeight="1">
      <c r="B31" s="570"/>
      <c r="C31" s="334"/>
      <c r="D31" s="333"/>
      <c r="E31" s="333"/>
      <c r="F31" s="333"/>
      <c r="G31" s="333"/>
      <c r="H31" s="333"/>
      <c r="I31" s="333"/>
      <c r="J31" s="333"/>
      <c r="K31" s="333"/>
      <c r="L31" s="333"/>
      <c r="M31" s="333"/>
      <c r="N31" s="337"/>
      <c r="O31" s="119">
        <f t="shared" si="1"/>
        <v>0</v>
      </c>
      <c r="P31" s="334"/>
      <c r="Q31" s="333"/>
      <c r="R31" s="333"/>
      <c r="S31" s="333"/>
      <c r="T31" s="333"/>
      <c r="U31" s="333"/>
      <c r="V31" s="333"/>
      <c r="W31" s="333"/>
      <c r="X31" s="333"/>
      <c r="Y31" s="333"/>
      <c r="Z31" s="333"/>
      <c r="AA31" s="337"/>
      <c r="AB31" s="119">
        <f t="shared" si="2"/>
        <v>0</v>
      </c>
      <c r="AC31" s="123">
        <f t="shared" si="0"/>
        <v>0</v>
      </c>
    </row>
    <row r="32" spans="2:29" ht="15.75" customHeight="1">
      <c r="B32" s="570"/>
      <c r="C32" s="334"/>
      <c r="D32" s="333"/>
      <c r="E32" s="333"/>
      <c r="F32" s="333"/>
      <c r="G32" s="333"/>
      <c r="H32" s="333"/>
      <c r="I32" s="333"/>
      <c r="J32" s="333"/>
      <c r="K32" s="333"/>
      <c r="L32" s="333"/>
      <c r="M32" s="333"/>
      <c r="N32" s="337"/>
      <c r="O32" s="119">
        <f t="shared" si="1"/>
        <v>0</v>
      </c>
      <c r="P32" s="334"/>
      <c r="Q32" s="333"/>
      <c r="R32" s="333"/>
      <c r="S32" s="333"/>
      <c r="T32" s="333"/>
      <c r="U32" s="333"/>
      <c r="V32" s="333"/>
      <c r="W32" s="333"/>
      <c r="X32" s="333"/>
      <c r="Y32" s="333"/>
      <c r="Z32" s="333"/>
      <c r="AA32" s="337"/>
      <c r="AB32" s="119">
        <f t="shared" si="2"/>
        <v>0</v>
      </c>
      <c r="AC32" s="123">
        <f t="shared" si="0"/>
        <v>0</v>
      </c>
    </row>
    <row r="33" spans="2:29" ht="15.75" customHeight="1">
      <c r="B33" s="570"/>
      <c r="C33" s="334"/>
      <c r="D33" s="333"/>
      <c r="E33" s="333"/>
      <c r="F33" s="333"/>
      <c r="G33" s="333"/>
      <c r="H33" s="333"/>
      <c r="I33" s="333"/>
      <c r="J33" s="333"/>
      <c r="K33" s="333"/>
      <c r="L33" s="333"/>
      <c r="M33" s="333"/>
      <c r="N33" s="337"/>
      <c r="O33" s="119">
        <f t="shared" si="1"/>
        <v>0</v>
      </c>
      <c r="P33" s="334"/>
      <c r="Q33" s="333"/>
      <c r="R33" s="333"/>
      <c r="S33" s="333"/>
      <c r="T33" s="333"/>
      <c r="U33" s="333"/>
      <c r="V33" s="333"/>
      <c r="W33" s="333"/>
      <c r="X33" s="333"/>
      <c r="Y33" s="333"/>
      <c r="Z33" s="333"/>
      <c r="AA33" s="337"/>
      <c r="AB33" s="119">
        <f t="shared" si="2"/>
        <v>0</v>
      </c>
      <c r="AC33" s="123">
        <f t="shared" si="0"/>
        <v>0</v>
      </c>
    </row>
    <row r="34" spans="2:29" ht="15.75" customHeight="1">
      <c r="B34" s="570"/>
      <c r="C34" s="334"/>
      <c r="D34" s="333"/>
      <c r="E34" s="333"/>
      <c r="F34" s="333"/>
      <c r="G34" s="333"/>
      <c r="H34" s="333"/>
      <c r="I34" s="333"/>
      <c r="J34" s="333"/>
      <c r="K34" s="333"/>
      <c r="L34" s="333"/>
      <c r="M34" s="333"/>
      <c r="N34" s="337"/>
      <c r="O34" s="119">
        <f t="shared" si="1"/>
        <v>0</v>
      </c>
      <c r="P34" s="334"/>
      <c r="Q34" s="333"/>
      <c r="R34" s="333"/>
      <c r="S34" s="333"/>
      <c r="T34" s="333"/>
      <c r="U34" s="333"/>
      <c r="V34" s="333"/>
      <c r="W34" s="333"/>
      <c r="X34" s="333"/>
      <c r="Y34" s="333"/>
      <c r="Z34" s="333"/>
      <c r="AA34" s="337"/>
      <c r="AB34" s="119">
        <f t="shared" si="2"/>
        <v>0</v>
      </c>
      <c r="AC34" s="123">
        <f t="shared" si="0"/>
        <v>0</v>
      </c>
    </row>
    <row r="35" spans="2:29" ht="15.75" customHeight="1" thickBot="1">
      <c r="B35" s="571"/>
      <c r="C35" s="336"/>
      <c r="D35" s="332"/>
      <c r="E35" s="332"/>
      <c r="F35" s="332"/>
      <c r="G35" s="332"/>
      <c r="H35" s="332"/>
      <c r="I35" s="332"/>
      <c r="J35" s="332"/>
      <c r="K35" s="332"/>
      <c r="L35" s="332"/>
      <c r="M35" s="332"/>
      <c r="N35" s="335"/>
      <c r="O35" s="120">
        <f>SUM(C35:N35)</f>
        <v>0</v>
      </c>
      <c r="P35" s="336"/>
      <c r="Q35" s="332"/>
      <c r="R35" s="332"/>
      <c r="S35" s="332"/>
      <c r="T35" s="332"/>
      <c r="U35" s="332"/>
      <c r="V35" s="332"/>
      <c r="W35" s="332"/>
      <c r="X35" s="332"/>
      <c r="Y35" s="332"/>
      <c r="Z35" s="332"/>
      <c r="AA35" s="335"/>
      <c r="AB35" s="119">
        <f t="shared" si="2"/>
        <v>0</v>
      </c>
      <c r="AC35" s="124">
        <f t="shared" si="0"/>
        <v>0</v>
      </c>
    </row>
    <row r="36" spans="2:29" ht="15.75" customHeight="1" thickBot="1">
      <c r="B36" s="116" t="s">
        <v>174</v>
      </c>
      <c r="C36" s="317">
        <f>SUM(C4:D35)</f>
        <v>0</v>
      </c>
      <c r="D36" s="318"/>
      <c r="E36" s="317">
        <f t="shared" ref="E36" si="3">SUM(E4:F35)</f>
        <v>0</v>
      </c>
      <c r="F36" s="318"/>
      <c r="G36" s="317">
        <f t="shared" ref="G36" si="4">SUM(G4:H35)</f>
        <v>0</v>
      </c>
      <c r="H36" s="318"/>
      <c r="I36" s="317">
        <f t="shared" ref="I36" si="5">SUM(I4:J35)</f>
        <v>0</v>
      </c>
      <c r="J36" s="318"/>
      <c r="K36" s="317">
        <f t="shared" ref="K36" si="6">SUM(K4:L35)</f>
        <v>0</v>
      </c>
      <c r="L36" s="318"/>
      <c r="M36" s="317">
        <f t="shared" ref="M36" si="7">SUM(M4:N35)</f>
        <v>0</v>
      </c>
      <c r="N36" s="318"/>
      <c r="O36" s="121">
        <f>SUM(O4:O35)</f>
        <v>0</v>
      </c>
      <c r="P36" s="317">
        <f>SUM(P4:Q35)</f>
        <v>0</v>
      </c>
      <c r="Q36" s="318"/>
      <c r="R36" s="317">
        <f>SUM(R4:S35)</f>
        <v>0</v>
      </c>
      <c r="S36" s="318"/>
      <c r="T36" s="317">
        <f t="shared" ref="T36" si="8">SUM(T4:U35)</f>
        <v>0</v>
      </c>
      <c r="U36" s="318"/>
      <c r="V36" s="317">
        <f t="shared" ref="V36" si="9">SUM(V4:W35)</f>
        <v>0</v>
      </c>
      <c r="W36" s="318"/>
      <c r="X36" s="317">
        <f t="shared" ref="X36" si="10">SUM(X4:Y35)</f>
        <v>0</v>
      </c>
      <c r="Y36" s="318"/>
      <c r="Z36" s="317">
        <f t="shared" ref="Z36" si="11">SUM(Z4:AA35)</f>
        <v>0</v>
      </c>
      <c r="AA36" s="318"/>
      <c r="AB36" s="125">
        <f>SUM(AB4:AB35)</f>
        <v>0</v>
      </c>
      <c r="AC36" s="126">
        <f>SUM(AC4:AC35)</f>
        <v>0</v>
      </c>
    </row>
    <row r="37" spans="2:29">
      <c r="B37" s="29"/>
      <c r="C37" s="30"/>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spans="2:29">
      <c r="B38" s="29"/>
      <c r="C38" s="28"/>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2:29">
      <c r="B39" s="29"/>
      <c r="C39" s="28"/>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2:29">
      <c r="B40" s="29"/>
      <c r="C40" s="28"/>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2:29">
      <c r="B41" s="29"/>
      <c r="C41" s="28"/>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2:29">
      <c r="B42" s="29"/>
      <c r="C42" s="28"/>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2:29">
      <c r="B43" s="29"/>
      <c r="C43" s="28"/>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2:29">
      <c r="B44" s="29"/>
      <c r="C44" s="28"/>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2:29">
      <c r="B45" s="29"/>
      <c r="C45" s="28"/>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2:29">
      <c r="B46" s="29"/>
      <c r="C46" s="28"/>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2:29">
      <c r="B47" s="29"/>
      <c r="C47" s="28"/>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2:29">
      <c r="B48" s="29"/>
      <c r="C48" s="28"/>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2:3" s="27" customFormat="1">
      <c r="B49" s="29"/>
      <c r="C49" s="28"/>
    </row>
    <row r="50" spans="2:3" s="27" customFormat="1">
      <c r="B50" s="29"/>
      <c r="C50" s="28"/>
    </row>
    <row r="51" spans="2:3" s="27" customFormat="1">
      <c r="B51" s="29"/>
      <c r="C51" s="28"/>
    </row>
    <row r="52" spans="2:3" s="27" customFormat="1">
      <c r="B52" s="29"/>
      <c r="C52" s="28"/>
    </row>
    <row r="53" spans="2:3" s="27" customFormat="1">
      <c r="B53" s="29"/>
      <c r="C53" s="28"/>
    </row>
    <row r="54" spans="2:3" s="27" customFormat="1">
      <c r="B54" s="29"/>
      <c r="C54" s="28"/>
    </row>
    <row r="55" spans="2:3" s="27" customFormat="1">
      <c r="B55" s="29"/>
      <c r="C55" s="28"/>
    </row>
    <row r="56" spans="2:3" s="27" customFormat="1">
      <c r="B56" s="29"/>
      <c r="C56" s="28"/>
    </row>
    <row r="57" spans="2:3" s="27" customFormat="1">
      <c r="B57" s="29"/>
      <c r="C57" s="28"/>
    </row>
    <row r="58" spans="2:3" s="27" customFormat="1">
      <c r="B58" s="29"/>
      <c r="C58" s="28"/>
    </row>
    <row r="59" spans="2:3" s="27" customFormat="1">
      <c r="B59" s="29"/>
      <c r="C59" s="28"/>
    </row>
    <row r="60" spans="2:3" s="27" customFormat="1">
      <c r="B60" s="29"/>
      <c r="C60" s="28"/>
    </row>
    <row r="61" spans="2:3" s="27" customFormat="1">
      <c r="B61" s="29"/>
      <c r="C61" s="28"/>
    </row>
    <row r="62" spans="2:3" s="27" customFormat="1">
      <c r="B62" s="29"/>
      <c r="C62" s="28"/>
    </row>
    <row r="63" spans="2:3" s="27" customFormat="1">
      <c r="B63" s="29"/>
      <c r="C63" s="28"/>
    </row>
    <row r="64" spans="2:3" s="27" customFormat="1">
      <c r="B64" s="29"/>
      <c r="C64" s="28"/>
    </row>
    <row r="65" spans="2:3" s="27" customFormat="1">
      <c r="B65" s="29"/>
      <c r="C65" s="28"/>
    </row>
    <row r="66" spans="2:3" s="27" customFormat="1">
      <c r="B66" s="29"/>
      <c r="C66" s="28"/>
    </row>
    <row r="67" spans="2:3" s="27" customFormat="1">
      <c r="B67" s="29"/>
      <c r="C67" s="28"/>
    </row>
    <row r="68" spans="2:3" s="27" customFormat="1">
      <c r="B68" s="29"/>
      <c r="C68" s="28"/>
    </row>
    <row r="69" spans="2:3" s="27" customFormat="1">
      <c r="B69" s="29"/>
      <c r="C69" s="28"/>
    </row>
    <row r="70" spans="2:3" s="27" customFormat="1">
      <c r="B70" s="29"/>
      <c r="C70" s="28"/>
    </row>
    <row r="71" spans="2:3" s="27" customFormat="1">
      <c r="B71" s="29"/>
      <c r="C71" s="28"/>
    </row>
    <row r="72" spans="2:3" s="27" customFormat="1">
      <c r="B72" s="29"/>
      <c r="C72" s="28"/>
    </row>
    <row r="73" spans="2:3" s="27" customFormat="1">
      <c r="B73" s="29"/>
      <c r="C73" s="28"/>
    </row>
    <row r="74" spans="2:3" s="27" customFormat="1">
      <c r="B74" s="29"/>
      <c r="C74" s="28"/>
    </row>
    <row r="75" spans="2:3" s="27" customFormat="1">
      <c r="B75" s="29"/>
      <c r="C75" s="28"/>
    </row>
    <row r="76" spans="2:3" s="27" customFormat="1">
      <c r="B76" s="29"/>
      <c r="C76" s="28"/>
    </row>
    <row r="77" spans="2:3" s="27" customFormat="1">
      <c r="B77" s="29"/>
      <c r="C77" s="28"/>
    </row>
    <row r="78" spans="2:3" s="27" customFormat="1">
      <c r="B78" s="29"/>
      <c r="C78" s="28"/>
    </row>
    <row r="79" spans="2:3" s="27" customFormat="1">
      <c r="B79" s="29"/>
      <c r="C79" s="28"/>
    </row>
    <row r="80" spans="2:3" s="27" customFormat="1">
      <c r="B80" s="29"/>
      <c r="C80" s="28"/>
    </row>
    <row r="81" spans="2:3" s="27" customFormat="1">
      <c r="B81" s="29"/>
      <c r="C81" s="28"/>
    </row>
    <row r="82" spans="2:3" s="27" customFormat="1">
      <c r="B82" s="29"/>
      <c r="C82" s="28"/>
    </row>
    <row r="83" spans="2:3" s="27" customFormat="1">
      <c r="B83" s="29"/>
      <c r="C83" s="28"/>
    </row>
    <row r="84" spans="2:3" s="27" customFormat="1">
      <c r="B84" s="29"/>
      <c r="C84" s="28"/>
    </row>
    <row r="85" spans="2:3" s="27" customFormat="1">
      <c r="B85" s="29"/>
      <c r="C85" s="28"/>
    </row>
    <row r="86" spans="2:3" s="27" customFormat="1">
      <c r="B86" s="29"/>
      <c r="C86" s="28"/>
    </row>
    <row r="87" spans="2:3" s="27" customFormat="1">
      <c r="B87" s="29"/>
      <c r="C87" s="28"/>
    </row>
    <row r="88" spans="2:3" s="27" customFormat="1">
      <c r="B88" s="29"/>
      <c r="C88" s="28"/>
    </row>
    <row r="89" spans="2:3" s="27" customFormat="1">
      <c r="B89" s="29"/>
      <c r="C89" s="28"/>
    </row>
    <row r="90" spans="2:3" s="27" customFormat="1">
      <c r="B90" s="29"/>
      <c r="C90" s="28"/>
    </row>
    <row r="91" spans="2:3" s="27" customFormat="1">
      <c r="B91" s="29"/>
      <c r="C91" s="28"/>
    </row>
    <row r="92" spans="2:3" s="27" customFormat="1">
      <c r="B92" s="29"/>
      <c r="C92" s="28"/>
    </row>
    <row r="93" spans="2:3" s="27" customFormat="1">
      <c r="B93" s="29"/>
      <c r="C93" s="28"/>
    </row>
    <row r="94" spans="2:3" s="27" customFormat="1">
      <c r="B94" s="29"/>
      <c r="C94" s="28"/>
    </row>
    <row r="95" spans="2:3" s="27" customFormat="1">
      <c r="B95" s="29"/>
      <c r="C95" s="28"/>
    </row>
    <row r="96" spans="2:3" s="27" customFormat="1">
      <c r="B96" s="29"/>
      <c r="C96" s="28"/>
    </row>
    <row r="97" spans="2:3" s="27" customFormat="1">
      <c r="B97" s="29"/>
      <c r="C97" s="28"/>
    </row>
    <row r="98" spans="2:3" s="27" customFormat="1">
      <c r="B98" s="29"/>
      <c r="C98" s="28"/>
    </row>
    <row r="99" spans="2:3" s="27" customFormat="1">
      <c r="B99" s="29"/>
      <c r="C99" s="28"/>
    </row>
    <row r="100" spans="2:3" s="27" customFormat="1">
      <c r="B100" s="29"/>
      <c r="C100" s="28"/>
    </row>
    <row r="101" spans="2:3" s="27" customFormat="1">
      <c r="B101" s="29"/>
      <c r="C101" s="28"/>
    </row>
    <row r="102" spans="2:3" s="27" customFormat="1">
      <c r="B102" s="29"/>
      <c r="C102" s="28"/>
    </row>
    <row r="103" spans="2:3" s="27" customFormat="1">
      <c r="B103" s="29"/>
      <c r="C103" s="28"/>
    </row>
    <row r="104" spans="2:3" s="27" customFormat="1">
      <c r="B104" s="29"/>
      <c r="C104" s="28"/>
    </row>
    <row r="105" spans="2:3" s="27" customFormat="1">
      <c r="B105" s="29"/>
      <c r="C105" s="28"/>
    </row>
    <row r="106" spans="2:3" s="27" customFormat="1">
      <c r="B106" s="29"/>
      <c r="C106" s="28"/>
    </row>
    <row r="107" spans="2:3" s="27" customFormat="1">
      <c r="B107" s="29"/>
      <c r="C107" s="28"/>
    </row>
    <row r="108" spans="2:3" s="27" customFormat="1">
      <c r="B108" s="29"/>
      <c r="C108" s="28"/>
    </row>
    <row r="109" spans="2:3" s="27" customFormat="1">
      <c r="B109" s="29"/>
      <c r="C109" s="28"/>
    </row>
    <row r="110" spans="2:3" s="27" customFormat="1">
      <c r="B110" s="29"/>
      <c r="C110" s="28"/>
    </row>
    <row r="111" spans="2:3" s="27" customFormat="1">
      <c r="B111" s="29"/>
      <c r="C111" s="28"/>
    </row>
    <row r="112" spans="2:3" s="27" customFormat="1">
      <c r="B112" s="29"/>
      <c r="C112" s="28"/>
    </row>
    <row r="113" spans="2:3" s="27" customFormat="1">
      <c r="B113" s="29"/>
      <c r="C113" s="28"/>
    </row>
    <row r="114" spans="2:3" s="27" customFormat="1">
      <c r="B114" s="29"/>
      <c r="C114" s="28"/>
    </row>
    <row r="115" spans="2:3" s="27" customFormat="1">
      <c r="B115" s="29"/>
      <c r="C115" s="28"/>
    </row>
    <row r="116" spans="2:3" s="27" customFormat="1">
      <c r="B116" s="29"/>
      <c r="C116" s="28"/>
    </row>
    <row r="117" spans="2:3" s="27" customFormat="1">
      <c r="B117" s="29"/>
      <c r="C117" s="28"/>
    </row>
    <row r="118" spans="2:3" s="27" customFormat="1">
      <c r="B118" s="29"/>
      <c r="C118" s="28"/>
    </row>
    <row r="119" spans="2:3" s="27" customFormat="1">
      <c r="B119" s="29"/>
      <c r="C119" s="28"/>
    </row>
    <row r="120" spans="2:3" s="27" customFormat="1">
      <c r="B120" s="29"/>
      <c r="C120" s="28"/>
    </row>
    <row r="121" spans="2:3" s="27" customFormat="1">
      <c r="B121" s="29"/>
      <c r="C121" s="28"/>
    </row>
    <row r="122" spans="2:3" s="27" customFormat="1">
      <c r="B122" s="29"/>
      <c r="C122" s="28"/>
    </row>
    <row r="123" spans="2:3" s="27" customFormat="1">
      <c r="B123" s="29"/>
      <c r="C123" s="28"/>
    </row>
    <row r="124" spans="2:3" s="27" customFormat="1">
      <c r="B124" s="29"/>
      <c r="C124" s="28"/>
    </row>
    <row r="125" spans="2:3" s="27" customFormat="1">
      <c r="B125" s="29"/>
      <c r="C125" s="28"/>
    </row>
    <row r="126" spans="2:3" s="27" customFormat="1">
      <c r="B126" s="29"/>
      <c r="C126" s="28"/>
    </row>
    <row r="127" spans="2:3" s="27" customFormat="1">
      <c r="B127" s="29"/>
      <c r="C127" s="28"/>
    </row>
    <row r="128" spans="2:3" s="27" customFormat="1">
      <c r="B128" s="29"/>
      <c r="C128" s="28"/>
    </row>
    <row r="129" spans="2:3" s="27" customFormat="1">
      <c r="B129" s="29"/>
      <c r="C129" s="28"/>
    </row>
    <row r="130" spans="2:3" s="27" customFormat="1">
      <c r="B130" s="29"/>
      <c r="C130" s="28"/>
    </row>
    <row r="131" spans="2:3" s="27" customFormat="1">
      <c r="B131" s="29"/>
      <c r="C131" s="28"/>
    </row>
    <row r="132" spans="2:3" s="27" customFormat="1">
      <c r="B132" s="29"/>
      <c r="C132" s="28"/>
    </row>
    <row r="133" spans="2:3" s="27" customFormat="1">
      <c r="B133" s="29"/>
      <c r="C133" s="28"/>
    </row>
    <row r="134" spans="2:3" s="27" customFormat="1">
      <c r="B134" s="29"/>
      <c r="C134" s="28"/>
    </row>
    <row r="135" spans="2:3" s="27" customFormat="1">
      <c r="B135" s="29"/>
      <c r="C135" s="28"/>
    </row>
    <row r="136" spans="2:3" s="27" customFormat="1">
      <c r="B136" s="29"/>
      <c r="C136" s="28"/>
    </row>
    <row r="137" spans="2:3" s="27" customFormat="1">
      <c r="B137" s="29"/>
      <c r="C137" s="28"/>
    </row>
    <row r="138" spans="2:3" s="27" customFormat="1">
      <c r="B138" s="29"/>
      <c r="C138" s="28"/>
    </row>
    <row r="139" spans="2:3" s="27" customFormat="1">
      <c r="B139" s="29"/>
      <c r="C139" s="28"/>
    </row>
    <row r="140" spans="2:3" s="27" customFormat="1">
      <c r="B140" s="29"/>
      <c r="C140" s="28"/>
    </row>
    <row r="141" spans="2:3" s="27" customFormat="1">
      <c r="B141" s="29"/>
      <c r="C141" s="28"/>
    </row>
    <row r="142" spans="2:3" s="27" customFormat="1">
      <c r="B142" s="29"/>
      <c r="C142" s="28"/>
    </row>
    <row r="143" spans="2:3" s="27" customFormat="1">
      <c r="B143" s="29"/>
      <c r="C143" s="28"/>
    </row>
    <row r="144" spans="2:3" s="27" customFormat="1">
      <c r="B144" s="29"/>
      <c r="C144" s="28"/>
    </row>
    <row r="145" spans="2:3" s="27" customFormat="1">
      <c r="B145" s="29"/>
      <c r="C145" s="28"/>
    </row>
    <row r="146" spans="2:3" s="27" customFormat="1">
      <c r="B146" s="29"/>
      <c r="C146" s="28"/>
    </row>
    <row r="147" spans="2:3" s="27" customFormat="1">
      <c r="B147" s="29"/>
      <c r="C147" s="28"/>
    </row>
    <row r="148" spans="2:3" s="27" customFormat="1">
      <c r="B148" s="29"/>
      <c r="C148" s="28"/>
    </row>
    <row r="149" spans="2:3" s="27" customFormat="1">
      <c r="B149" s="29"/>
      <c r="C149" s="28"/>
    </row>
    <row r="150" spans="2:3" s="27" customFormat="1">
      <c r="B150" s="29"/>
      <c r="C150" s="28"/>
    </row>
    <row r="151" spans="2:3" s="27" customFormat="1">
      <c r="B151" s="29"/>
      <c r="C151" s="28"/>
    </row>
    <row r="152" spans="2:3" s="27" customFormat="1">
      <c r="B152" s="29"/>
      <c r="C152" s="28"/>
    </row>
    <row r="153" spans="2:3" s="27" customFormat="1">
      <c r="B153" s="29"/>
      <c r="C153" s="28"/>
    </row>
    <row r="154" spans="2:3" s="27" customFormat="1">
      <c r="B154" s="29"/>
      <c r="C154" s="28"/>
    </row>
    <row r="155" spans="2:3" s="27" customFormat="1">
      <c r="B155" s="29"/>
      <c r="C155" s="28"/>
    </row>
    <row r="156" spans="2:3" s="27" customFormat="1">
      <c r="B156" s="29"/>
      <c r="C156" s="28"/>
    </row>
    <row r="157" spans="2:3" s="27" customFormat="1">
      <c r="B157" s="29"/>
      <c r="C157" s="28"/>
    </row>
    <row r="158" spans="2:3" s="27" customFormat="1">
      <c r="B158" s="29"/>
      <c r="C158" s="28"/>
    </row>
    <row r="159" spans="2:3" s="27" customFormat="1">
      <c r="B159" s="29"/>
      <c r="C159" s="28"/>
    </row>
    <row r="160" spans="2:3" s="27" customFormat="1">
      <c r="B160" s="29"/>
      <c r="C160" s="28"/>
    </row>
    <row r="161" spans="2:3" s="27" customFormat="1">
      <c r="B161" s="29"/>
      <c r="C161" s="28"/>
    </row>
    <row r="162" spans="2:3" s="27" customFormat="1">
      <c r="B162" s="29"/>
      <c r="C162" s="28"/>
    </row>
    <row r="163" spans="2:3" s="27" customFormat="1">
      <c r="B163" s="29"/>
      <c r="C163" s="28"/>
    </row>
    <row r="164" spans="2:3" s="27" customFormat="1">
      <c r="B164" s="29"/>
      <c r="C164" s="28"/>
    </row>
    <row r="165" spans="2:3" s="27" customFormat="1">
      <c r="B165" s="29"/>
      <c r="C165" s="28"/>
    </row>
    <row r="166" spans="2:3" s="27" customFormat="1">
      <c r="B166" s="29"/>
      <c r="C166" s="28"/>
    </row>
    <row r="167" spans="2:3" s="27" customFormat="1">
      <c r="B167" s="29"/>
      <c r="C167" s="28"/>
    </row>
    <row r="168" spans="2:3" s="27" customFormat="1">
      <c r="B168" s="29"/>
      <c r="C168" s="28"/>
    </row>
    <row r="169" spans="2:3" s="27" customFormat="1">
      <c r="B169" s="29"/>
      <c r="C169" s="28"/>
    </row>
    <row r="170" spans="2:3" s="27" customFormat="1">
      <c r="B170" s="29"/>
      <c r="C170" s="28"/>
    </row>
    <row r="171" spans="2:3" s="27" customFormat="1">
      <c r="B171" s="29"/>
      <c r="C171" s="28"/>
    </row>
    <row r="172" spans="2:3" s="27" customFormat="1">
      <c r="B172" s="29"/>
      <c r="C172" s="28"/>
    </row>
    <row r="173" spans="2:3" s="27" customFormat="1">
      <c r="B173" s="29"/>
      <c r="C173" s="28"/>
    </row>
    <row r="174" spans="2:3" s="27" customFormat="1">
      <c r="B174" s="29"/>
      <c r="C174" s="28"/>
    </row>
    <row r="175" spans="2:3" s="27" customFormat="1">
      <c r="B175" s="29"/>
      <c r="C175" s="28"/>
    </row>
    <row r="176" spans="2:3" s="27" customFormat="1">
      <c r="B176" s="29"/>
      <c r="C176" s="28"/>
    </row>
    <row r="177" spans="2:3" s="27" customFormat="1">
      <c r="B177" s="29"/>
      <c r="C177" s="28"/>
    </row>
    <row r="178" spans="2:3" s="27" customFormat="1">
      <c r="B178" s="29"/>
      <c r="C178" s="28"/>
    </row>
    <row r="179" spans="2:3" s="27" customFormat="1">
      <c r="B179" s="29"/>
      <c r="C179" s="28"/>
    </row>
    <row r="180" spans="2:3" s="27" customFormat="1">
      <c r="B180" s="29"/>
      <c r="C180" s="28"/>
    </row>
    <row r="181" spans="2:3" s="27" customFormat="1">
      <c r="B181" s="29"/>
      <c r="C181" s="28"/>
    </row>
    <row r="182" spans="2:3" s="27" customFormat="1">
      <c r="B182" s="29"/>
      <c r="C182" s="28"/>
    </row>
    <row r="183" spans="2:3" s="27" customFormat="1">
      <c r="B183" s="29"/>
      <c r="C183" s="28"/>
    </row>
    <row r="184" spans="2:3" s="27" customFormat="1">
      <c r="B184" s="29"/>
      <c r="C184" s="28"/>
    </row>
    <row r="185" spans="2:3" s="27" customFormat="1">
      <c r="B185" s="29"/>
      <c r="C185" s="28"/>
    </row>
    <row r="186" spans="2:3" s="27" customFormat="1">
      <c r="B186" s="29"/>
      <c r="C186" s="28"/>
    </row>
    <row r="187" spans="2:3" s="27" customFormat="1">
      <c r="B187" s="29"/>
      <c r="C187" s="28"/>
    </row>
    <row r="188" spans="2:3" s="27" customFormat="1">
      <c r="B188" s="29"/>
      <c r="C188" s="28"/>
    </row>
    <row r="189" spans="2:3" s="27" customFormat="1">
      <c r="B189" s="29"/>
      <c r="C189" s="28"/>
    </row>
    <row r="190" spans="2:3" s="27" customFormat="1">
      <c r="B190" s="29"/>
      <c r="C190" s="28"/>
    </row>
    <row r="191" spans="2:3" s="27" customFormat="1">
      <c r="B191" s="29"/>
      <c r="C191" s="28"/>
    </row>
    <row r="192" spans="2:3" s="27" customFormat="1">
      <c r="B192" s="29"/>
      <c r="C192" s="28"/>
    </row>
    <row r="193" spans="2:3" s="27" customFormat="1">
      <c r="B193" s="29"/>
      <c r="C193" s="28"/>
    </row>
    <row r="194" spans="2:3" s="27" customFormat="1">
      <c r="B194" s="29"/>
      <c r="C194" s="28"/>
    </row>
    <row r="195" spans="2:3" s="27" customFormat="1">
      <c r="B195" s="29"/>
      <c r="C195" s="28"/>
    </row>
    <row r="196" spans="2:3" s="27" customFormat="1">
      <c r="B196" s="29"/>
      <c r="C196" s="28"/>
    </row>
    <row r="197" spans="2:3" s="27" customFormat="1">
      <c r="B197" s="29"/>
      <c r="C197" s="28"/>
    </row>
    <row r="198" spans="2:3" s="27" customFormat="1">
      <c r="B198" s="29"/>
      <c r="C198" s="28"/>
    </row>
    <row r="199" spans="2:3" s="27" customFormat="1">
      <c r="B199" s="29"/>
      <c r="C199" s="28"/>
    </row>
    <row r="200" spans="2:3" s="27" customFormat="1">
      <c r="B200" s="29"/>
      <c r="C200" s="28"/>
    </row>
    <row r="201" spans="2:3" s="27" customFormat="1">
      <c r="B201" s="29"/>
      <c r="C201" s="28"/>
    </row>
    <row r="202" spans="2:3" s="27" customFormat="1">
      <c r="B202" s="29"/>
      <c r="C202" s="28"/>
    </row>
    <row r="203" spans="2:3" s="27" customFormat="1">
      <c r="B203" s="29"/>
      <c r="C203" s="28"/>
    </row>
    <row r="204" spans="2:3" s="27" customFormat="1">
      <c r="B204" s="29"/>
      <c r="C204" s="28"/>
    </row>
    <row r="205" spans="2:3" s="27" customFormat="1">
      <c r="B205" s="29"/>
      <c r="C205" s="28"/>
    </row>
    <row r="206" spans="2:3" s="27" customFormat="1">
      <c r="B206" s="29"/>
      <c r="C206" s="28"/>
    </row>
    <row r="207" spans="2:3" s="27" customFormat="1">
      <c r="B207" s="29"/>
      <c r="C207" s="28"/>
    </row>
    <row r="208" spans="2:3" s="27" customFormat="1">
      <c r="B208" s="29"/>
      <c r="C208" s="28"/>
    </row>
    <row r="209" spans="2:3" s="27" customFormat="1">
      <c r="B209" s="29"/>
      <c r="C209" s="28"/>
    </row>
    <row r="210" spans="2:3" s="27" customFormat="1">
      <c r="B210" s="29"/>
      <c r="C210" s="28"/>
    </row>
    <row r="211" spans="2:3" s="27" customFormat="1">
      <c r="B211" s="29"/>
      <c r="C211" s="28"/>
    </row>
    <row r="212" spans="2:3" s="27" customFormat="1">
      <c r="B212" s="29"/>
      <c r="C212" s="28"/>
    </row>
    <row r="213" spans="2:3" s="27" customFormat="1">
      <c r="B213" s="29"/>
      <c r="C213" s="28"/>
    </row>
    <row r="214" spans="2:3" s="27" customFormat="1">
      <c r="B214" s="29"/>
      <c r="C214" s="28"/>
    </row>
    <row r="215" spans="2:3" s="27" customFormat="1">
      <c r="B215" s="29"/>
      <c r="C215" s="28"/>
    </row>
    <row r="216" spans="2:3" s="27" customFormat="1">
      <c r="B216" s="29"/>
      <c r="C216" s="28"/>
    </row>
    <row r="217" spans="2:3" s="27" customFormat="1">
      <c r="B217" s="29"/>
      <c r="C217" s="28"/>
    </row>
    <row r="218" spans="2:3" s="27" customFormat="1">
      <c r="B218" s="29"/>
      <c r="C218" s="28"/>
    </row>
    <row r="219" spans="2:3" s="27" customFormat="1">
      <c r="B219" s="29"/>
      <c r="C219" s="28"/>
    </row>
    <row r="220" spans="2:3" s="27" customFormat="1">
      <c r="B220" s="29"/>
      <c r="C220" s="28"/>
    </row>
    <row r="221" spans="2:3" s="27" customFormat="1">
      <c r="B221" s="29"/>
      <c r="C221" s="28"/>
    </row>
    <row r="222" spans="2:3" s="27" customFormat="1">
      <c r="B222" s="29"/>
      <c r="C222" s="28"/>
    </row>
    <row r="223" spans="2:3" s="27" customFormat="1">
      <c r="B223" s="29"/>
      <c r="C223" s="28"/>
    </row>
    <row r="224" spans="2:3" s="27" customFormat="1">
      <c r="B224" s="29"/>
      <c r="C224" s="28"/>
    </row>
    <row r="225" spans="2:3" s="27" customFormat="1">
      <c r="B225" s="29"/>
      <c r="C225" s="28"/>
    </row>
    <row r="226" spans="2:3" s="27" customFormat="1">
      <c r="B226" s="29"/>
      <c r="C226" s="28"/>
    </row>
    <row r="227" spans="2:3" s="27" customFormat="1">
      <c r="B227" s="29"/>
      <c r="C227" s="28"/>
    </row>
    <row r="228" spans="2:3" s="27" customFormat="1">
      <c r="B228" s="29"/>
      <c r="C228" s="28"/>
    </row>
    <row r="229" spans="2:3" s="27" customFormat="1">
      <c r="B229" s="29"/>
      <c r="C229" s="28"/>
    </row>
    <row r="230" spans="2:3" s="27" customFormat="1">
      <c r="B230" s="29"/>
      <c r="C230" s="28"/>
    </row>
    <row r="231" spans="2:3" s="27" customFormat="1">
      <c r="B231" s="29"/>
      <c r="C231" s="28"/>
    </row>
    <row r="232" spans="2:3" s="27" customFormat="1">
      <c r="B232" s="29"/>
      <c r="C232" s="28"/>
    </row>
    <row r="233" spans="2:3" s="27" customFormat="1">
      <c r="B233" s="29"/>
      <c r="C233" s="28"/>
    </row>
    <row r="234" spans="2:3" s="27" customFormat="1">
      <c r="B234" s="29"/>
      <c r="C234" s="28"/>
    </row>
    <row r="235" spans="2:3" s="27" customFormat="1">
      <c r="B235" s="29"/>
      <c r="C235" s="28"/>
    </row>
    <row r="236" spans="2:3" s="27" customFormat="1">
      <c r="B236" s="29"/>
      <c r="C236" s="28"/>
    </row>
    <row r="237" spans="2:3" s="27" customFormat="1">
      <c r="B237" s="29"/>
      <c r="C237" s="28"/>
    </row>
    <row r="238" spans="2:3" s="27" customFormat="1">
      <c r="B238" s="29"/>
      <c r="C238" s="28"/>
    </row>
    <row r="239" spans="2:3" s="27" customFormat="1">
      <c r="B239" s="29"/>
      <c r="C239" s="28"/>
    </row>
    <row r="240" spans="2:3" s="27" customFormat="1">
      <c r="B240" s="29"/>
      <c r="C240" s="28"/>
    </row>
    <row r="241" spans="2:3" s="27" customFormat="1">
      <c r="B241" s="29"/>
      <c r="C241" s="28"/>
    </row>
    <row r="242" spans="2:3" s="27" customFormat="1">
      <c r="B242" s="29"/>
      <c r="C242" s="28"/>
    </row>
    <row r="243" spans="2:3" s="27" customFormat="1">
      <c r="B243" s="29"/>
      <c r="C243" s="28"/>
    </row>
    <row r="244" spans="2:3" s="27" customFormat="1">
      <c r="B244" s="29"/>
      <c r="C244" s="28"/>
    </row>
    <row r="245" spans="2:3" s="27" customFormat="1">
      <c r="B245" s="29"/>
      <c r="C245" s="28"/>
    </row>
    <row r="246" spans="2:3" s="27" customFormat="1">
      <c r="B246" s="29"/>
      <c r="C246" s="28"/>
    </row>
    <row r="247" spans="2:3" s="27" customFormat="1">
      <c r="B247" s="29"/>
      <c r="C247" s="28"/>
    </row>
    <row r="248" spans="2:3" s="27" customFormat="1">
      <c r="B248" s="29"/>
      <c r="C248" s="28"/>
    </row>
    <row r="249" spans="2:3" s="27" customFormat="1">
      <c r="B249" s="29"/>
      <c r="C249" s="28"/>
    </row>
    <row r="250" spans="2:3" s="27" customFormat="1">
      <c r="B250" s="29"/>
      <c r="C250" s="28"/>
    </row>
    <row r="251" spans="2:3" s="27" customFormat="1">
      <c r="B251" s="29"/>
      <c r="C251" s="28"/>
    </row>
    <row r="252" spans="2:3" s="27" customFormat="1">
      <c r="B252" s="29"/>
      <c r="C252" s="28"/>
    </row>
    <row r="253" spans="2:3" s="27" customFormat="1">
      <c r="B253" s="29"/>
      <c r="C253" s="28"/>
    </row>
    <row r="254" spans="2:3" s="27" customFormat="1">
      <c r="B254" s="29"/>
      <c r="C254" s="28"/>
    </row>
    <row r="255" spans="2:3" s="27" customFormat="1">
      <c r="B255" s="29"/>
      <c r="C255" s="28"/>
    </row>
    <row r="256" spans="2:3" s="27" customFormat="1">
      <c r="B256" s="29"/>
      <c r="C256" s="28"/>
    </row>
    <row r="257" spans="2:3" s="27" customFormat="1">
      <c r="B257" s="29"/>
      <c r="C257" s="28"/>
    </row>
    <row r="258" spans="2:3" s="27" customFormat="1">
      <c r="B258" s="29"/>
      <c r="C258" s="28"/>
    </row>
    <row r="259" spans="2:3" s="27" customFormat="1">
      <c r="B259" s="29"/>
      <c r="C259" s="28"/>
    </row>
    <row r="260" spans="2:3" s="27" customFormat="1">
      <c r="B260" s="29"/>
      <c r="C260" s="28"/>
    </row>
    <row r="261" spans="2:3" s="27" customFormat="1">
      <c r="B261" s="29"/>
      <c r="C261" s="28"/>
    </row>
    <row r="262" spans="2:3" s="27" customFormat="1">
      <c r="B262" s="29"/>
      <c r="C262" s="28"/>
    </row>
    <row r="263" spans="2:3" s="27" customFormat="1">
      <c r="B263" s="29"/>
      <c r="C263" s="28"/>
    </row>
    <row r="264" spans="2:3" s="27" customFormat="1">
      <c r="B264" s="29"/>
      <c r="C264" s="28"/>
    </row>
    <row r="265" spans="2:3" s="27" customFormat="1">
      <c r="B265" s="29"/>
      <c r="C265" s="28"/>
    </row>
    <row r="266" spans="2:3" s="27" customFormat="1">
      <c r="B266" s="29"/>
      <c r="C266" s="28"/>
    </row>
    <row r="267" spans="2:3" s="27" customFormat="1">
      <c r="B267" s="29"/>
      <c r="C267" s="28"/>
    </row>
    <row r="268" spans="2:3" s="27" customFormat="1">
      <c r="B268" s="29"/>
      <c r="C268" s="28"/>
    </row>
    <row r="269" spans="2:3" s="27" customFormat="1">
      <c r="B269" s="29"/>
      <c r="C269" s="28"/>
    </row>
    <row r="270" spans="2:3" s="27" customFormat="1">
      <c r="B270" s="29"/>
      <c r="C270" s="28"/>
    </row>
    <row r="271" spans="2:3" s="27" customFormat="1">
      <c r="B271" s="29"/>
      <c r="C271" s="28"/>
    </row>
    <row r="272" spans="2:3" s="27" customFormat="1">
      <c r="B272" s="29"/>
      <c r="C272" s="28"/>
    </row>
    <row r="273" spans="2:3" s="27" customFormat="1">
      <c r="B273" s="29"/>
      <c r="C273" s="28"/>
    </row>
    <row r="274" spans="2:3" s="27" customFormat="1">
      <c r="B274" s="29"/>
      <c r="C274" s="28"/>
    </row>
    <row r="275" spans="2:3" s="27" customFormat="1">
      <c r="B275" s="29"/>
      <c r="C275" s="28"/>
    </row>
    <row r="276" spans="2:3" s="27" customFormat="1">
      <c r="B276" s="29"/>
      <c r="C276" s="28"/>
    </row>
    <row r="277" spans="2:3" s="27" customFormat="1">
      <c r="B277" s="29"/>
      <c r="C277" s="28"/>
    </row>
    <row r="278" spans="2:3" s="27" customFormat="1">
      <c r="B278" s="29"/>
      <c r="C278" s="28"/>
    </row>
    <row r="279" spans="2:3" s="27" customFormat="1">
      <c r="B279" s="29"/>
      <c r="C279" s="28"/>
    </row>
    <row r="280" spans="2:3" s="27" customFormat="1">
      <c r="B280" s="29"/>
      <c r="C280" s="28"/>
    </row>
    <row r="281" spans="2:3" s="27" customFormat="1">
      <c r="B281" s="29"/>
      <c r="C281" s="28"/>
    </row>
    <row r="282" spans="2:3" s="27" customFormat="1">
      <c r="B282" s="29"/>
      <c r="C282" s="28"/>
    </row>
    <row r="283" spans="2:3" s="27" customFormat="1">
      <c r="B283" s="29"/>
      <c r="C283" s="28"/>
    </row>
    <row r="284" spans="2:3" s="27" customFormat="1">
      <c r="B284" s="29"/>
      <c r="C284" s="28"/>
    </row>
    <row r="285" spans="2:3" s="27" customFormat="1">
      <c r="B285" s="29"/>
      <c r="C285" s="28"/>
    </row>
    <row r="286" spans="2:3" s="27" customFormat="1">
      <c r="B286" s="29"/>
      <c r="C286" s="28"/>
    </row>
    <row r="287" spans="2:3" s="27" customFormat="1">
      <c r="B287" s="29"/>
      <c r="C287" s="28"/>
    </row>
    <row r="288" spans="2:3" s="27" customFormat="1">
      <c r="B288" s="29"/>
      <c r="C288" s="28"/>
    </row>
    <row r="289" spans="2:3" s="27" customFormat="1">
      <c r="B289" s="29"/>
      <c r="C289" s="28"/>
    </row>
    <row r="290" spans="2:3" s="27" customFormat="1">
      <c r="B290" s="29"/>
      <c r="C290" s="28"/>
    </row>
    <row r="291" spans="2:3" s="27" customFormat="1">
      <c r="B291" s="29"/>
      <c r="C291" s="28"/>
    </row>
    <row r="292" spans="2:3" s="27" customFormat="1">
      <c r="B292" s="29"/>
      <c r="C292" s="28"/>
    </row>
    <row r="293" spans="2:3" s="27" customFormat="1">
      <c r="B293" s="29"/>
      <c r="C293" s="28"/>
    </row>
    <row r="294" spans="2:3" s="27" customFormat="1">
      <c r="B294" s="29"/>
      <c r="C294" s="28"/>
    </row>
    <row r="295" spans="2:3" s="27" customFormat="1">
      <c r="B295" s="29"/>
      <c r="C295" s="28"/>
    </row>
    <row r="296" spans="2:3" s="27" customFormat="1">
      <c r="B296" s="29"/>
      <c r="C296" s="28"/>
    </row>
    <row r="297" spans="2:3" s="27" customFormat="1">
      <c r="B297" s="29"/>
      <c r="C297" s="28"/>
    </row>
    <row r="298" spans="2:3" s="27" customFormat="1">
      <c r="B298" s="29"/>
      <c r="C298" s="28"/>
    </row>
    <row r="299" spans="2:3" s="27" customFormat="1">
      <c r="B299" s="29"/>
      <c r="C299" s="28"/>
    </row>
    <row r="300" spans="2:3" s="27" customFormat="1">
      <c r="B300" s="29"/>
      <c r="C300" s="28"/>
    </row>
    <row r="301" spans="2:3" s="27" customFormat="1">
      <c r="B301" s="29"/>
      <c r="C301" s="28"/>
    </row>
    <row r="302" spans="2:3" s="27" customFormat="1">
      <c r="B302" s="29"/>
      <c r="C302" s="28"/>
    </row>
    <row r="303" spans="2:3" s="27" customFormat="1">
      <c r="B303" s="29"/>
      <c r="C303" s="28"/>
    </row>
    <row r="304" spans="2:3" s="27" customFormat="1">
      <c r="B304" s="29"/>
      <c r="C304" s="28"/>
    </row>
    <row r="305" spans="2:3" s="27" customFormat="1">
      <c r="B305" s="29"/>
      <c r="C305" s="28"/>
    </row>
    <row r="306" spans="2:3" s="27" customFormat="1">
      <c r="B306" s="29"/>
      <c r="C306" s="28"/>
    </row>
    <row r="307" spans="2:3" s="27" customFormat="1">
      <c r="B307" s="29"/>
      <c r="C307" s="28"/>
    </row>
    <row r="308" spans="2:3" s="27" customFormat="1">
      <c r="B308" s="29"/>
      <c r="C308" s="28"/>
    </row>
    <row r="309" spans="2:3" s="27" customFormat="1">
      <c r="B309" s="29"/>
      <c r="C309" s="28"/>
    </row>
    <row r="310" spans="2:3" s="27" customFormat="1">
      <c r="B310" s="29"/>
      <c r="C310" s="28"/>
    </row>
    <row r="311" spans="2:3" s="27" customFormat="1">
      <c r="B311" s="29"/>
      <c r="C311" s="28"/>
    </row>
    <row r="312" spans="2:3" s="27" customFormat="1">
      <c r="B312" s="29"/>
      <c r="C312" s="28"/>
    </row>
    <row r="313" spans="2:3" s="27" customFormat="1">
      <c r="B313" s="29"/>
      <c r="C313" s="28"/>
    </row>
    <row r="314" spans="2:3" s="27" customFormat="1">
      <c r="B314" s="29"/>
      <c r="C314" s="28"/>
    </row>
    <row r="315" spans="2:3" s="27" customFormat="1">
      <c r="B315" s="29"/>
      <c r="C315" s="28"/>
    </row>
    <row r="316" spans="2:3" s="27" customFormat="1">
      <c r="B316" s="29"/>
      <c r="C316" s="28"/>
    </row>
    <row r="317" spans="2:3" s="27" customFormat="1">
      <c r="B317" s="29"/>
      <c r="C317" s="28"/>
    </row>
    <row r="318" spans="2:3" s="27" customFormat="1">
      <c r="B318" s="29"/>
      <c r="C318" s="28"/>
    </row>
    <row r="319" spans="2:3" s="27" customFormat="1">
      <c r="B319" s="29"/>
      <c r="C319" s="28"/>
    </row>
    <row r="320" spans="2:3" s="27" customFormat="1">
      <c r="B320" s="29"/>
      <c r="C320" s="28"/>
    </row>
    <row r="321" spans="2:3" s="27" customFormat="1">
      <c r="B321" s="29"/>
      <c r="C321" s="28"/>
    </row>
    <row r="322" spans="2:3" s="27" customFormat="1">
      <c r="B322" s="29"/>
      <c r="C322" s="28"/>
    </row>
    <row r="323" spans="2:3" s="27" customFormat="1">
      <c r="B323" s="29"/>
      <c r="C323" s="28"/>
    </row>
    <row r="324" spans="2:3" s="27" customFormat="1">
      <c r="B324" s="29"/>
      <c r="C324" s="28"/>
    </row>
    <row r="325" spans="2:3" s="27" customFormat="1">
      <c r="B325" s="29"/>
      <c r="C325" s="28"/>
    </row>
    <row r="326" spans="2:3" s="27" customFormat="1">
      <c r="B326" s="29"/>
      <c r="C326" s="28"/>
    </row>
    <row r="327" spans="2:3" s="27" customFormat="1">
      <c r="B327" s="29"/>
      <c r="C327" s="28"/>
    </row>
    <row r="328" spans="2:3" s="27" customFormat="1">
      <c r="B328" s="29"/>
      <c r="C328" s="28"/>
    </row>
    <row r="329" spans="2:3" s="27" customFormat="1">
      <c r="B329" s="29"/>
      <c r="C329" s="28"/>
    </row>
    <row r="330" spans="2:3" s="27" customFormat="1">
      <c r="B330" s="29"/>
      <c r="C330" s="28"/>
    </row>
    <row r="331" spans="2:3" s="27" customFormat="1">
      <c r="B331" s="29"/>
      <c r="C331" s="28"/>
    </row>
    <row r="332" spans="2:3" s="27" customFormat="1">
      <c r="B332" s="29"/>
      <c r="C332" s="28"/>
    </row>
    <row r="333" spans="2:3" s="27" customFormat="1">
      <c r="B333" s="29"/>
      <c r="C333" s="28"/>
    </row>
    <row r="334" spans="2:3" s="27" customFormat="1">
      <c r="B334" s="29"/>
      <c r="C334" s="28"/>
    </row>
    <row r="335" spans="2:3" s="27" customFormat="1">
      <c r="B335" s="29"/>
      <c r="C335" s="28"/>
    </row>
    <row r="336" spans="2:3" s="27" customFormat="1">
      <c r="B336" s="29"/>
      <c r="C336" s="28"/>
    </row>
    <row r="337" spans="2:3" s="27" customFormat="1">
      <c r="B337" s="29"/>
      <c r="C337" s="28"/>
    </row>
    <row r="338" spans="2:3" s="27" customFormat="1">
      <c r="B338" s="29"/>
      <c r="C338" s="28"/>
    </row>
    <row r="339" spans="2:3" s="27" customFormat="1">
      <c r="B339" s="29"/>
      <c r="C339" s="28"/>
    </row>
    <row r="340" spans="2:3" s="27" customFormat="1">
      <c r="B340" s="29"/>
      <c r="C340" s="28"/>
    </row>
    <row r="341" spans="2:3" s="27" customFormat="1">
      <c r="B341" s="29"/>
      <c r="C341" s="28"/>
    </row>
    <row r="342" spans="2:3" s="27" customFormat="1">
      <c r="B342" s="29"/>
      <c r="C342" s="28"/>
    </row>
    <row r="343" spans="2:3" s="27" customFormat="1">
      <c r="B343" s="29"/>
      <c r="C343" s="28"/>
    </row>
    <row r="344" spans="2:3" s="27" customFormat="1">
      <c r="B344" s="29"/>
      <c r="C344" s="28"/>
    </row>
    <row r="345" spans="2:3" s="27" customFormat="1">
      <c r="B345" s="29"/>
      <c r="C345" s="28"/>
    </row>
    <row r="346" spans="2:3" s="27" customFormat="1">
      <c r="B346" s="29"/>
      <c r="C346" s="28"/>
    </row>
    <row r="347" spans="2:3" s="27" customFormat="1">
      <c r="B347" s="29"/>
      <c r="C347" s="28"/>
    </row>
    <row r="348" spans="2:3" s="27" customFormat="1">
      <c r="B348" s="29"/>
      <c r="C348" s="28"/>
    </row>
    <row r="349" spans="2:3" s="27" customFormat="1">
      <c r="B349" s="29"/>
      <c r="C349" s="28"/>
    </row>
    <row r="350" spans="2:3" s="27" customFormat="1">
      <c r="B350" s="29"/>
      <c r="C350" s="28"/>
    </row>
    <row r="351" spans="2:3" s="27" customFormat="1">
      <c r="B351" s="29"/>
      <c r="C351" s="28"/>
    </row>
    <row r="352" spans="2:3" s="27" customFormat="1">
      <c r="B352" s="29"/>
      <c r="C352" s="28"/>
    </row>
    <row r="353" spans="2:3" s="27" customFormat="1">
      <c r="B353" s="29"/>
      <c r="C353" s="28"/>
    </row>
    <row r="354" spans="2:3" s="27" customFormat="1">
      <c r="B354" s="29"/>
      <c r="C354" s="28"/>
    </row>
    <row r="355" spans="2:3" s="27" customFormat="1">
      <c r="B355" s="29"/>
      <c r="C355" s="28"/>
    </row>
    <row r="356" spans="2:3" s="27" customFormat="1">
      <c r="B356" s="29"/>
      <c r="C356" s="28"/>
    </row>
    <row r="357" spans="2:3" s="27" customFormat="1">
      <c r="B357" s="29"/>
      <c r="C357" s="28"/>
    </row>
    <row r="358" spans="2:3" s="27" customFormat="1">
      <c r="B358" s="29"/>
      <c r="C358" s="28"/>
    </row>
    <row r="359" spans="2:3" s="27" customFormat="1">
      <c r="B359" s="29"/>
      <c r="C359" s="28"/>
    </row>
    <row r="360" spans="2:3" s="27" customFormat="1">
      <c r="B360" s="29"/>
      <c r="C360" s="28"/>
    </row>
    <row r="361" spans="2:3" s="27" customFormat="1">
      <c r="B361" s="29"/>
      <c r="C361" s="28"/>
    </row>
    <row r="362" spans="2:3" s="27" customFormat="1">
      <c r="B362" s="29"/>
      <c r="C362" s="28"/>
    </row>
    <row r="363" spans="2:3" s="27" customFormat="1">
      <c r="B363" s="29"/>
      <c r="C363" s="28"/>
    </row>
    <row r="364" spans="2:3" s="27" customFormat="1">
      <c r="B364" s="29"/>
      <c r="C364" s="28"/>
    </row>
    <row r="365" spans="2:3" s="27" customFormat="1">
      <c r="B365" s="29"/>
      <c r="C365" s="28"/>
    </row>
    <row r="366" spans="2:3" s="27" customFormat="1">
      <c r="B366" s="29"/>
      <c r="C366" s="28"/>
    </row>
    <row r="367" spans="2:3" s="27" customFormat="1">
      <c r="B367" s="29"/>
      <c r="C367" s="28"/>
    </row>
    <row r="368" spans="2:3" s="27" customFormat="1">
      <c r="B368" s="29"/>
      <c r="C368" s="28"/>
    </row>
    <row r="369" spans="2:3" s="27" customFormat="1">
      <c r="B369" s="29"/>
      <c r="C369" s="28"/>
    </row>
    <row r="370" spans="2:3" s="27" customFormat="1">
      <c r="B370" s="29"/>
      <c r="C370" s="28"/>
    </row>
    <row r="371" spans="2:3" s="27" customFormat="1">
      <c r="B371" s="29"/>
      <c r="C371" s="28"/>
    </row>
    <row r="372" spans="2:3" s="27" customFormat="1">
      <c r="B372" s="29"/>
      <c r="C372" s="28"/>
    </row>
    <row r="373" spans="2:3" s="27" customFormat="1">
      <c r="B373" s="29"/>
      <c r="C373" s="28"/>
    </row>
    <row r="374" spans="2:3" s="27" customFormat="1">
      <c r="B374" s="29"/>
      <c r="C374" s="28"/>
    </row>
    <row r="375" spans="2:3" s="27" customFormat="1">
      <c r="B375" s="29"/>
      <c r="C375" s="28"/>
    </row>
    <row r="376" spans="2:3" s="27" customFormat="1">
      <c r="B376" s="29"/>
      <c r="C376" s="28"/>
    </row>
    <row r="377" spans="2:3" s="27" customFormat="1">
      <c r="B377" s="29"/>
      <c r="C377" s="28"/>
    </row>
    <row r="378" spans="2:3" s="27" customFormat="1">
      <c r="B378" s="29"/>
      <c r="C378" s="28"/>
    </row>
    <row r="379" spans="2:3" s="27" customFormat="1">
      <c r="B379" s="29"/>
      <c r="C379" s="28"/>
    </row>
    <row r="380" spans="2:3" s="27" customFormat="1">
      <c r="B380" s="29"/>
      <c r="C380" s="28"/>
    </row>
    <row r="381" spans="2:3" s="27" customFormat="1">
      <c r="B381" s="29"/>
      <c r="C381" s="28"/>
    </row>
    <row r="382" spans="2:3" s="27" customFormat="1">
      <c r="B382" s="29"/>
      <c r="C382" s="28"/>
    </row>
    <row r="383" spans="2:3" s="27" customFormat="1">
      <c r="B383" s="29"/>
      <c r="C383" s="28"/>
    </row>
    <row r="384" spans="2:3" s="27" customFormat="1">
      <c r="B384" s="29"/>
      <c r="C384" s="28"/>
    </row>
    <row r="385" spans="2:3" s="27" customFormat="1">
      <c r="B385" s="29"/>
      <c r="C385" s="28"/>
    </row>
    <row r="386" spans="2:3" s="27" customFormat="1">
      <c r="B386" s="29"/>
      <c r="C386" s="28"/>
    </row>
    <row r="387" spans="2:3" s="27" customFormat="1">
      <c r="B387" s="29"/>
      <c r="C387" s="28"/>
    </row>
    <row r="388" spans="2:3" s="27" customFormat="1">
      <c r="B388" s="29"/>
      <c r="C388" s="28"/>
    </row>
    <row r="389" spans="2:3" s="27" customFormat="1">
      <c r="B389" s="29"/>
      <c r="C389" s="28"/>
    </row>
    <row r="390" spans="2:3" s="27" customFormat="1">
      <c r="B390" s="29"/>
      <c r="C390" s="28"/>
    </row>
    <row r="391" spans="2:3" s="27" customFormat="1">
      <c r="B391" s="29"/>
      <c r="C391" s="28"/>
    </row>
    <row r="392" spans="2:3" s="27" customFormat="1">
      <c r="B392" s="29"/>
      <c r="C392" s="28"/>
    </row>
    <row r="393" spans="2:3" s="27" customFormat="1">
      <c r="B393" s="29"/>
      <c r="C393" s="28"/>
    </row>
    <row r="394" spans="2:3" s="27" customFormat="1">
      <c r="B394" s="29"/>
      <c r="C394" s="28"/>
    </row>
    <row r="395" spans="2:3" s="27" customFormat="1">
      <c r="B395" s="29"/>
      <c r="C395" s="28"/>
    </row>
    <row r="396" spans="2:3" s="27" customFormat="1">
      <c r="B396" s="29"/>
      <c r="C396" s="28"/>
    </row>
    <row r="397" spans="2:3" s="27" customFormat="1">
      <c r="B397" s="29"/>
      <c r="C397" s="28"/>
    </row>
    <row r="398" spans="2:3" s="27" customFormat="1">
      <c r="B398" s="29"/>
      <c r="C398" s="28"/>
    </row>
    <row r="399" spans="2:3" s="27" customFormat="1">
      <c r="B399" s="29"/>
      <c r="C399" s="28"/>
    </row>
    <row r="400" spans="2:3" s="27" customFormat="1">
      <c r="B400" s="29"/>
      <c r="C400" s="28"/>
    </row>
    <row r="401" spans="2:3" s="27" customFormat="1">
      <c r="B401" s="29"/>
      <c r="C401" s="28"/>
    </row>
    <row r="402" spans="2:3" s="27" customFormat="1">
      <c r="B402" s="29"/>
      <c r="C402" s="28"/>
    </row>
    <row r="403" spans="2:3" s="27" customFormat="1">
      <c r="B403" s="29"/>
      <c r="C403" s="28"/>
    </row>
    <row r="404" spans="2:3" s="27" customFormat="1">
      <c r="B404" s="29"/>
      <c r="C404" s="28"/>
    </row>
    <row r="405" spans="2:3" s="27" customFormat="1">
      <c r="B405" s="29"/>
      <c r="C405" s="28"/>
    </row>
    <row r="406" spans="2:3" s="27" customFormat="1">
      <c r="B406" s="29"/>
      <c r="C406" s="28"/>
    </row>
    <row r="407" spans="2:3" s="27" customFormat="1">
      <c r="B407" s="29"/>
      <c r="C407" s="28"/>
    </row>
    <row r="408" spans="2:3" s="27" customFormat="1">
      <c r="B408" s="29"/>
      <c r="C408" s="28"/>
    </row>
    <row r="409" spans="2:3" s="27" customFormat="1">
      <c r="B409" s="29"/>
      <c r="C409" s="28"/>
    </row>
    <row r="410" spans="2:3" s="27" customFormat="1">
      <c r="B410" s="29"/>
      <c r="C410" s="28"/>
    </row>
    <row r="411" spans="2:3" s="27" customFormat="1">
      <c r="B411" s="29"/>
      <c r="C411" s="28"/>
    </row>
    <row r="412" spans="2:3" s="27" customFormat="1">
      <c r="B412" s="29"/>
      <c r="C412" s="28"/>
    </row>
    <row r="413" spans="2:3" s="27" customFormat="1">
      <c r="B413" s="29"/>
      <c r="C413" s="28"/>
    </row>
    <row r="414" spans="2:3" s="27" customFormat="1">
      <c r="B414" s="29"/>
      <c r="C414" s="28"/>
    </row>
    <row r="415" spans="2:3" s="27" customFormat="1">
      <c r="B415" s="29"/>
      <c r="C415" s="28"/>
    </row>
    <row r="416" spans="2:3" s="27" customFormat="1">
      <c r="B416" s="29"/>
      <c r="C416" s="28"/>
    </row>
    <row r="417" spans="2:3" s="27" customFormat="1">
      <c r="B417" s="29"/>
      <c r="C417" s="28"/>
    </row>
    <row r="418" spans="2:3" s="27" customFormat="1">
      <c r="B418" s="29"/>
      <c r="C418" s="28"/>
    </row>
    <row r="419" spans="2:3" s="27" customFormat="1">
      <c r="B419" s="29"/>
      <c r="C419" s="28"/>
    </row>
    <row r="420" spans="2:3" s="27" customFormat="1">
      <c r="B420" s="29"/>
      <c r="C420" s="28"/>
    </row>
    <row r="421" spans="2:3" s="27" customFormat="1">
      <c r="B421" s="29"/>
      <c r="C421" s="28"/>
    </row>
    <row r="422" spans="2:3" s="27" customFormat="1">
      <c r="B422" s="29"/>
      <c r="C422" s="28"/>
    </row>
    <row r="423" spans="2:3" s="27" customFormat="1">
      <c r="B423" s="29"/>
      <c r="C423" s="28"/>
    </row>
    <row r="424" spans="2:3" s="27" customFormat="1">
      <c r="B424" s="29"/>
      <c r="C424" s="28"/>
    </row>
    <row r="425" spans="2:3" s="27" customFormat="1">
      <c r="B425" s="29"/>
      <c r="C425" s="28"/>
    </row>
    <row r="426" spans="2:3" s="27" customFormat="1">
      <c r="B426" s="29"/>
      <c r="C426" s="28"/>
    </row>
    <row r="427" spans="2:3" s="27" customFormat="1">
      <c r="B427" s="29"/>
      <c r="C427" s="28"/>
    </row>
    <row r="428" spans="2:3" s="27" customFormat="1">
      <c r="B428" s="29"/>
      <c r="C428" s="28"/>
    </row>
    <row r="429" spans="2:3" s="27" customFormat="1">
      <c r="B429" s="29"/>
      <c r="C429" s="28"/>
    </row>
    <row r="430" spans="2:3" s="27" customFormat="1">
      <c r="B430" s="29"/>
      <c r="C430" s="28"/>
    </row>
    <row r="431" spans="2:3" s="27" customFormat="1">
      <c r="B431" s="29"/>
      <c r="C431" s="28"/>
    </row>
    <row r="432" spans="2:3" s="27" customFormat="1">
      <c r="B432" s="29"/>
      <c r="C432" s="28"/>
    </row>
    <row r="433" spans="2:3" s="27" customFormat="1">
      <c r="B433" s="29"/>
      <c r="C433" s="28"/>
    </row>
    <row r="434" spans="2:3" s="27" customFormat="1">
      <c r="B434" s="29"/>
      <c r="C434" s="28"/>
    </row>
    <row r="435" spans="2:3" s="27" customFormat="1">
      <c r="B435" s="29"/>
      <c r="C435" s="28"/>
    </row>
    <row r="436" spans="2:3" s="27" customFormat="1">
      <c r="B436" s="29"/>
      <c r="C436" s="28"/>
    </row>
    <row r="437" spans="2:3" s="27" customFormat="1">
      <c r="B437" s="29"/>
      <c r="C437" s="28"/>
    </row>
    <row r="438" spans="2:3" s="27" customFormat="1">
      <c r="B438" s="29"/>
      <c r="C438" s="28"/>
    </row>
    <row r="439" spans="2:3" s="27" customFormat="1">
      <c r="B439" s="29"/>
      <c r="C439" s="28"/>
    </row>
    <row r="440" spans="2:3" s="27" customFormat="1">
      <c r="B440" s="29"/>
      <c r="C440" s="28"/>
    </row>
    <row r="441" spans="2:3" s="27" customFormat="1">
      <c r="B441" s="29"/>
      <c r="C441" s="28"/>
    </row>
    <row r="442" spans="2:3" s="27" customFormat="1">
      <c r="B442" s="29"/>
      <c r="C442" s="28"/>
    </row>
    <row r="443" spans="2:3" s="27" customFormat="1">
      <c r="B443" s="29"/>
      <c r="C443" s="28"/>
    </row>
    <row r="444" spans="2:3" s="27" customFormat="1">
      <c r="B444" s="29"/>
      <c r="C444" s="28"/>
    </row>
  </sheetData>
  <sheetProtection sheet="1" objects="1" scenarios="1"/>
  <protectedRanges>
    <protectedRange sqref="B4:B35" name="範囲1"/>
  </protectedRanges>
  <mergeCells count="409">
    <mergeCell ref="D1:H1"/>
    <mergeCell ref="C3:D3"/>
    <mergeCell ref="E3:F3"/>
    <mergeCell ref="G3:H3"/>
    <mergeCell ref="V5:W5"/>
    <mergeCell ref="T6:U6"/>
    <mergeCell ref="I3:J3"/>
    <mergeCell ref="K3:L3"/>
    <mergeCell ref="M3:N3"/>
    <mergeCell ref="P3:Q3"/>
    <mergeCell ref="M5:N5"/>
    <mergeCell ref="C5:D5"/>
    <mergeCell ref="E5:F5"/>
    <mergeCell ref="G5:H5"/>
    <mergeCell ref="I5:J5"/>
    <mergeCell ref="C6:D6"/>
    <mergeCell ref="E6:F6"/>
    <mergeCell ref="G6:H6"/>
    <mergeCell ref="I6:J6"/>
    <mergeCell ref="P36:Q36"/>
    <mergeCell ref="R36:S36"/>
    <mergeCell ref="T36:U36"/>
    <mergeCell ref="R3:S3"/>
    <mergeCell ref="T3:U3"/>
    <mergeCell ref="V3:W3"/>
    <mergeCell ref="V36:W36"/>
    <mergeCell ref="T4:U4"/>
    <mergeCell ref="V4:W4"/>
    <mergeCell ref="T5:U5"/>
    <mergeCell ref="P5:Q5"/>
    <mergeCell ref="R5:S5"/>
    <mergeCell ref="P6:Q6"/>
    <mergeCell ref="R6:S6"/>
    <mergeCell ref="C36:D36"/>
    <mergeCell ref="E36:F36"/>
    <mergeCell ref="G36:H36"/>
    <mergeCell ref="I36:J36"/>
    <mergeCell ref="K36:L36"/>
    <mergeCell ref="M36:N36"/>
    <mergeCell ref="X36:Y36"/>
    <mergeCell ref="Z36:AA36"/>
    <mergeCell ref="Z3:AA3"/>
    <mergeCell ref="X3:Y3"/>
    <mergeCell ref="X4:Y4"/>
    <mergeCell ref="Z4:AA4"/>
    <mergeCell ref="X5:Y5"/>
    <mergeCell ref="Z5:AA5"/>
    <mergeCell ref="Z7:AA7"/>
    <mergeCell ref="K4:L4"/>
    <mergeCell ref="M4:N4"/>
    <mergeCell ref="P4:Q4"/>
    <mergeCell ref="R4:S4"/>
    <mergeCell ref="C4:D4"/>
    <mergeCell ref="E4:F4"/>
    <mergeCell ref="G4:H4"/>
    <mergeCell ref="I4:J4"/>
    <mergeCell ref="K5:L5"/>
    <mergeCell ref="Z6:AA6"/>
    <mergeCell ref="C7:D7"/>
    <mergeCell ref="E7:F7"/>
    <mergeCell ref="G7:H7"/>
    <mergeCell ref="I7:J7"/>
    <mergeCell ref="K7:L7"/>
    <mergeCell ref="M7:N7"/>
    <mergeCell ref="P7:Q7"/>
    <mergeCell ref="K6:L6"/>
    <mergeCell ref="M6:N6"/>
    <mergeCell ref="R7:S7"/>
    <mergeCell ref="T7:U7"/>
    <mergeCell ref="V7:W7"/>
    <mergeCell ref="X7:Y7"/>
    <mergeCell ref="V6:W6"/>
    <mergeCell ref="X6:Y6"/>
    <mergeCell ref="X8:Y8"/>
    <mergeCell ref="Z8:AA8"/>
    <mergeCell ref="K8:L8"/>
    <mergeCell ref="M8:N8"/>
    <mergeCell ref="P8:Q8"/>
    <mergeCell ref="R8:S8"/>
    <mergeCell ref="C9:D9"/>
    <mergeCell ref="E9:F9"/>
    <mergeCell ref="G9:H9"/>
    <mergeCell ref="I9:J9"/>
    <mergeCell ref="T8:U8"/>
    <mergeCell ref="V8:W8"/>
    <mergeCell ref="C8:D8"/>
    <mergeCell ref="E8:F8"/>
    <mergeCell ref="G8:H8"/>
    <mergeCell ref="I8:J8"/>
    <mergeCell ref="T9:U9"/>
    <mergeCell ref="V9:W9"/>
    <mergeCell ref="X9:Y9"/>
    <mergeCell ref="Z9:AA9"/>
    <mergeCell ref="K9:L9"/>
    <mergeCell ref="M9:N9"/>
    <mergeCell ref="P9:Q9"/>
    <mergeCell ref="R9:S9"/>
    <mergeCell ref="X10:Y10"/>
    <mergeCell ref="Z10:AA10"/>
    <mergeCell ref="K10:L10"/>
    <mergeCell ref="M10:N10"/>
    <mergeCell ref="P10:Q10"/>
    <mergeCell ref="R10:S10"/>
    <mergeCell ref="C11:D11"/>
    <mergeCell ref="E11:F11"/>
    <mergeCell ref="G11:H11"/>
    <mergeCell ref="I11:J11"/>
    <mergeCell ref="T10:U10"/>
    <mergeCell ref="V10:W10"/>
    <mergeCell ref="C10:D10"/>
    <mergeCell ref="E10:F10"/>
    <mergeCell ref="G10:H10"/>
    <mergeCell ref="I10:J10"/>
    <mergeCell ref="T11:U11"/>
    <mergeCell ref="V11:W11"/>
    <mergeCell ref="X11:Y11"/>
    <mergeCell ref="Z11:AA11"/>
    <mergeCell ref="K11:L11"/>
    <mergeCell ref="M11:N11"/>
    <mergeCell ref="P11:Q11"/>
    <mergeCell ref="R11:S11"/>
    <mergeCell ref="X12:Y12"/>
    <mergeCell ref="Z12:AA12"/>
    <mergeCell ref="K12:L12"/>
    <mergeCell ref="M12:N12"/>
    <mergeCell ref="P12:Q12"/>
    <mergeCell ref="R12:S12"/>
    <mergeCell ref="C13:D13"/>
    <mergeCell ref="E13:F13"/>
    <mergeCell ref="G13:H13"/>
    <mergeCell ref="I13:J13"/>
    <mergeCell ref="T12:U12"/>
    <mergeCell ref="V12:W12"/>
    <mergeCell ref="C12:D12"/>
    <mergeCell ref="E12:F12"/>
    <mergeCell ref="G12:H12"/>
    <mergeCell ref="I12:J12"/>
    <mergeCell ref="T13:U13"/>
    <mergeCell ref="V13:W13"/>
    <mergeCell ref="X13:Y13"/>
    <mergeCell ref="Z13:AA13"/>
    <mergeCell ref="K13:L13"/>
    <mergeCell ref="M13:N13"/>
    <mergeCell ref="P13:Q13"/>
    <mergeCell ref="R13:S13"/>
    <mergeCell ref="X14:Y14"/>
    <mergeCell ref="Z14:AA14"/>
    <mergeCell ref="K14:L14"/>
    <mergeCell ref="M14:N14"/>
    <mergeCell ref="P14:Q14"/>
    <mergeCell ref="R14:S14"/>
    <mergeCell ref="C15:D15"/>
    <mergeCell ref="E15:F15"/>
    <mergeCell ref="G15:H15"/>
    <mergeCell ref="I15:J15"/>
    <mergeCell ref="T14:U14"/>
    <mergeCell ref="V14:W14"/>
    <mergeCell ref="C14:D14"/>
    <mergeCell ref="E14:F14"/>
    <mergeCell ref="G14:H14"/>
    <mergeCell ref="I14:J14"/>
    <mergeCell ref="T15:U15"/>
    <mergeCell ref="V15:W15"/>
    <mergeCell ref="X15:Y15"/>
    <mergeCell ref="Z15:AA15"/>
    <mergeCell ref="K15:L15"/>
    <mergeCell ref="M15:N15"/>
    <mergeCell ref="P15:Q15"/>
    <mergeCell ref="R15:S15"/>
    <mergeCell ref="X16:Y16"/>
    <mergeCell ref="Z16:AA16"/>
    <mergeCell ref="K16:L16"/>
    <mergeCell ref="M16:N16"/>
    <mergeCell ref="P16:Q16"/>
    <mergeCell ref="R16:S16"/>
    <mergeCell ref="C17:D17"/>
    <mergeCell ref="E17:F17"/>
    <mergeCell ref="G17:H17"/>
    <mergeCell ref="I17:J17"/>
    <mergeCell ref="T16:U16"/>
    <mergeCell ref="V16:W16"/>
    <mergeCell ref="C16:D16"/>
    <mergeCell ref="E16:F16"/>
    <mergeCell ref="G16:H16"/>
    <mergeCell ref="I16:J16"/>
    <mergeCell ref="T17:U17"/>
    <mergeCell ref="V17:W17"/>
    <mergeCell ref="X17:Y17"/>
    <mergeCell ref="Z17:AA17"/>
    <mergeCell ref="K17:L17"/>
    <mergeCell ref="M17:N17"/>
    <mergeCell ref="P17:Q17"/>
    <mergeCell ref="R17:S17"/>
    <mergeCell ref="X18:Y18"/>
    <mergeCell ref="Z18:AA18"/>
    <mergeCell ref="K18:L18"/>
    <mergeCell ref="M18:N18"/>
    <mergeCell ref="P18:Q18"/>
    <mergeCell ref="R18:S18"/>
    <mergeCell ref="C19:D19"/>
    <mergeCell ref="E19:F19"/>
    <mergeCell ref="G19:H19"/>
    <mergeCell ref="I19:J19"/>
    <mergeCell ref="T18:U18"/>
    <mergeCell ref="V18:W18"/>
    <mergeCell ref="C18:D18"/>
    <mergeCell ref="E18:F18"/>
    <mergeCell ref="G18:H18"/>
    <mergeCell ref="I18:J18"/>
    <mergeCell ref="T19:U19"/>
    <mergeCell ref="V19:W19"/>
    <mergeCell ref="X19:Y19"/>
    <mergeCell ref="Z19:AA19"/>
    <mergeCell ref="K19:L19"/>
    <mergeCell ref="M19:N19"/>
    <mergeCell ref="P19:Q19"/>
    <mergeCell ref="R19:S19"/>
    <mergeCell ref="X20:Y20"/>
    <mergeCell ref="Z20:AA20"/>
    <mergeCell ref="K20:L20"/>
    <mergeCell ref="M20:N20"/>
    <mergeCell ref="P20:Q20"/>
    <mergeCell ref="R20:S20"/>
    <mergeCell ref="C21:D21"/>
    <mergeCell ref="E21:F21"/>
    <mergeCell ref="G21:H21"/>
    <mergeCell ref="I21:J21"/>
    <mergeCell ref="T20:U20"/>
    <mergeCell ref="V20:W20"/>
    <mergeCell ref="C20:D20"/>
    <mergeCell ref="E20:F20"/>
    <mergeCell ref="G20:H20"/>
    <mergeCell ref="I20:J20"/>
    <mergeCell ref="T21:U21"/>
    <mergeCell ref="V21:W21"/>
    <mergeCell ref="X21:Y21"/>
    <mergeCell ref="Z21:AA21"/>
    <mergeCell ref="K21:L21"/>
    <mergeCell ref="M21:N21"/>
    <mergeCell ref="P21:Q21"/>
    <mergeCell ref="R21:S21"/>
    <mergeCell ref="X22:Y22"/>
    <mergeCell ref="Z22:AA22"/>
    <mergeCell ref="K22:L22"/>
    <mergeCell ref="M22:N22"/>
    <mergeCell ref="P22:Q22"/>
    <mergeCell ref="R22:S22"/>
    <mergeCell ref="C23:D23"/>
    <mergeCell ref="E23:F23"/>
    <mergeCell ref="G23:H23"/>
    <mergeCell ref="I23:J23"/>
    <mergeCell ref="T22:U22"/>
    <mergeCell ref="V22:W22"/>
    <mergeCell ref="C22:D22"/>
    <mergeCell ref="E22:F22"/>
    <mergeCell ref="G22:H22"/>
    <mergeCell ref="I22:J22"/>
    <mergeCell ref="T23:U23"/>
    <mergeCell ref="V23:W23"/>
    <mergeCell ref="X23:Y23"/>
    <mergeCell ref="Z23:AA23"/>
    <mergeCell ref="K23:L23"/>
    <mergeCell ref="M23:N23"/>
    <mergeCell ref="P23:Q23"/>
    <mergeCell ref="R23:S23"/>
    <mergeCell ref="X24:Y24"/>
    <mergeCell ref="Z24:AA24"/>
    <mergeCell ref="K24:L24"/>
    <mergeCell ref="M24:N24"/>
    <mergeCell ref="P24:Q24"/>
    <mergeCell ref="R24:S24"/>
    <mergeCell ref="C25:D25"/>
    <mergeCell ref="E25:F25"/>
    <mergeCell ref="G25:H25"/>
    <mergeCell ref="I25:J25"/>
    <mergeCell ref="T24:U24"/>
    <mergeCell ref="V24:W24"/>
    <mergeCell ref="C24:D24"/>
    <mergeCell ref="E24:F24"/>
    <mergeCell ref="G24:H24"/>
    <mergeCell ref="I24:J24"/>
    <mergeCell ref="T25:U25"/>
    <mergeCell ref="V25:W25"/>
    <mergeCell ref="X25:Y25"/>
    <mergeCell ref="Z25:AA25"/>
    <mergeCell ref="K25:L25"/>
    <mergeCell ref="M25:N25"/>
    <mergeCell ref="P25:Q25"/>
    <mergeCell ref="R25:S25"/>
    <mergeCell ref="X26:Y26"/>
    <mergeCell ref="Z26:AA26"/>
    <mergeCell ref="K26:L26"/>
    <mergeCell ref="M26:N26"/>
    <mergeCell ref="P26:Q26"/>
    <mergeCell ref="R26:S26"/>
    <mergeCell ref="C27:D27"/>
    <mergeCell ref="E27:F27"/>
    <mergeCell ref="G27:H27"/>
    <mergeCell ref="I27:J27"/>
    <mergeCell ref="T26:U26"/>
    <mergeCell ref="V26:W26"/>
    <mergeCell ref="C26:D26"/>
    <mergeCell ref="E26:F26"/>
    <mergeCell ref="G26:H26"/>
    <mergeCell ref="I26:J26"/>
    <mergeCell ref="T27:U27"/>
    <mergeCell ref="V27:W27"/>
    <mergeCell ref="X27:Y27"/>
    <mergeCell ref="Z27:AA27"/>
    <mergeCell ref="K27:L27"/>
    <mergeCell ref="M27:N27"/>
    <mergeCell ref="P27:Q27"/>
    <mergeCell ref="R27:S27"/>
    <mergeCell ref="X28:Y28"/>
    <mergeCell ref="Z28:AA28"/>
    <mergeCell ref="K28:L28"/>
    <mergeCell ref="M28:N28"/>
    <mergeCell ref="P28:Q28"/>
    <mergeCell ref="R28:S28"/>
    <mergeCell ref="C29:D29"/>
    <mergeCell ref="E29:F29"/>
    <mergeCell ref="G29:H29"/>
    <mergeCell ref="I29:J29"/>
    <mergeCell ref="T28:U28"/>
    <mergeCell ref="V28:W28"/>
    <mergeCell ref="C28:D28"/>
    <mergeCell ref="E28:F28"/>
    <mergeCell ref="G28:H28"/>
    <mergeCell ref="I28:J28"/>
    <mergeCell ref="T29:U29"/>
    <mergeCell ref="V29:W29"/>
    <mergeCell ref="X29:Y29"/>
    <mergeCell ref="Z29:AA29"/>
    <mergeCell ref="K29:L29"/>
    <mergeCell ref="M29:N29"/>
    <mergeCell ref="P29:Q29"/>
    <mergeCell ref="R29:S29"/>
    <mergeCell ref="X30:Y30"/>
    <mergeCell ref="Z30:AA30"/>
    <mergeCell ref="K30:L30"/>
    <mergeCell ref="M30:N30"/>
    <mergeCell ref="P30:Q30"/>
    <mergeCell ref="R30:S30"/>
    <mergeCell ref="C31:D31"/>
    <mergeCell ref="E31:F31"/>
    <mergeCell ref="G31:H31"/>
    <mergeCell ref="I31:J31"/>
    <mergeCell ref="T30:U30"/>
    <mergeCell ref="V30:W30"/>
    <mergeCell ref="C30:D30"/>
    <mergeCell ref="E30:F30"/>
    <mergeCell ref="G30:H30"/>
    <mergeCell ref="I30:J30"/>
    <mergeCell ref="T31:U31"/>
    <mergeCell ref="V31:W31"/>
    <mergeCell ref="X31:Y31"/>
    <mergeCell ref="Z31:AA31"/>
    <mergeCell ref="K31:L31"/>
    <mergeCell ref="M31:N31"/>
    <mergeCell ref="P31:Q31"/>
    <mergeCell ref="R31:S31"/>
    <mergeCell ref="X32:Y32"/>
    <mergeCell ref="Z32:AA32"/>
    <mergeCell ref="K32:L32"/>
    <mergeCell ref="M32:N32"/>
    <mergeCell ref="P32:Q32"/>
    <mergeCell ref="R32:S32"/>
    <mergeCell ref="C33:D33"/>
    <mergeCell ref="E33:F33"/>
    <mergeCell ref="G33:H33"/>
    <mergeCell ref="I33:J33"/>
    <mergeCell ref="T32:U32"/>
    <mergeCell ref="V32:W32"/>
    <mergeCell ref="C32:D32"/>
    <mergeCell ref="E32:F32"/>
    <mergeCell ref="G32:H32"/>
    <mergeCell ref="I32:J32"/>
    <mergeCell ref="T33:U33"/>
    <mergeCell ref="V33:W33"/>
    <mergeCell ref="X33:Y33"/>
    <mergeCell ref="Z33:AA33"/>
    <mergeCell ref="K33:L33"/>
    <mergeCell ref="M33:N33"/>
    <mergeCell ref="P33:Q33"/>
    <mergeCell ref="R33:S33"/>
    <mergeCell ref="X34:Y34"/>
    <mergeCell ref="Z34:AA34"/>
    <mergeCell ref="K34:L34"/>
    <mergeCell ref="M34:N34"/>
    <mergeCell ref="P34:Q34"/>
    <mergeCell ref="R34:S34"/>
    <mergeCell ref="C35:D35"/>
    <mergeCell ref="E35:F35"/>
    <mergeCell ref="G35:H35"/>
    <mergeCell ref="I35:J35"/>
    <mergeCell ref="T34:U34"/>
    <mergeCell ref="V34:W34"/>
    <mergeCell ref="C34:D34"/>
    <mergeCell ref="E34:F34"/>
    <mergeCell ref="G34:H34"/>
    <mergeCell ref="I34:J34"/>
    <mergeCell ref="T35:U35"/>
    <mergeCell ref="V35:W35"/>
    <mergeCell ref="X35:Y35"/>
    <mergeCell ref="Z35:AA35"/>
    <mergeCell ref="K35:L35"/>
    <mergeCell ref="M35:N35"/>
    <mergeCell ref="P35:Q35"/>
    <mergeCell ref="R35:S35"/>
  </mergeCells>
  <phoneticPr fontId="2"/>
  <dataValidations count="2">
    <dataValidation imeMode="halfAlpha" allowBlank="1" showInputMessage="1" showErrorMessage="1" sqref="G4:G36 C4:C36 I4:I36 D36:F36 E4:E35 Z4:Z36 K4:K36 M4:M36 H36 S36:U36 J36 AB4:AC36 T4:T35 O4:P36 R4:R36 L36 Q36 V4:V36 N36 X4:X36 W36 AA36 Y36" xr:uid="{00000000-0002-0000-0700-000000000000}"/>
    <dataValidation imeMode="fullAlpha" allowBlank="1" showInputMessage="1" showErrorMessage="1" sqref="L1" xr:uid="{00000000-0002-0000-0700-000001000000}"/>
  </dataValidations>
  <printOptions horizontalCentered="1"/>
  <pageMargins left="1.1811023622047245" right="0" top="0.39370078740157483" bottom="0.39370078740157483" header="0.51181102362204722" footer="0.51181102362204722"/>
  <pageSetup paperSize="12" scale="12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BF213"/>
  <sheetViews>
    <sheetView showGridLines="0" showRowColHeaders="0" showZeros="0" showOutlineSymbols="0" zoomScale="90" zoomScaleNormal="130" zoomScaleSheetLayoutView="100" workbookViewId="0">
      <pane xSplit="2" ySplit="3" topLeftCell="C4" activePane="bottomRight" state="frozen"/>
      <selection pane="topRight" activeCell="C1" sqref="C1"/>
      <selection pane="bottomLeft" activeCell="A4" sqref="A4"/>
      <selection pane="bottomRight" activeCell="C4" sqref="C4:D4"/>
    </sheetView>
  </sheetViews>
  <sheetFormatPr defaultColWidth="9" defaultRowHeight="14"/>
  <cols>
    <col min="1" max="1" width="2.25" style="27" customWidth="1"/>
    <col min="2" max="2" width="10.75" style="14" customWidth="1"/>
    <col min="3" max="3" width="1.83203125" style="16" customWidth="1"/>
    <col min="4" max="4" width="5.83203125" style="7" customWidth="1"/>
    <col min="5" max="5" width="1.83203125" style="7" customWidth="1"/>
    <col min="6" max="6" width="5.75" style="7" customWidth="1"/>
    <col min="7" max="7" width="1.83203125" style="7" customWidth="1"/>
    <col min="8" max="8" width="5.75" style="7" customWidth="1"/>
    <col min="9" max="9" width="1.83203125" style="7" customWidth="1"/>
    <col min="10" max="10" width="5.75" style="7" customWidth="1"/>
    <col min="11" max="11" width="1.83203125" style="7" customWidth="1"/>
    <col min="12" max="12" width="5.75" style="7" customWidth="1"/>
    <col min="13" max="13" width="1.83203125" style="7" customWidth="1"/>
    <col min="14" max="14" width="5.33203125" style="7" customWidth="1"/>
    <col min="15" max="15" width="7.75" style="7" customWidth="1"/>
    <col min="16" max="16" width="1.83203125" style="7" customWidth="1"/>
    <col min="17" max="17" width="5.25" style="7" customWidth="1"/>
    <col min="18" max="18" width="1.83203125" style="7" customWidth="1"/>
    <col min="19" max="19" width="5.25" style="7" customWidth="1"/>
    <col min="20" max="20" width="1.83203125" style="7" customWidth="1"/>
    <col min="21" max="21" width="5.25" style="7" customWidth="1"/>
    <col min="22" max="22" width="1.83203125" style="7" customWidth="1"/>
    <col min="23" max="23" width="5.25" style="7" customWidth="1"/>
    <col min="24" max="24" width="1.83203125" style="7" customWidth="1"/>
    <col min="25" max="25" width="5.25" style="7" customWidth="1"/>
    <col min="26" max="26" width="1.83203125" style="7" customWidth="1"/>
    <col min="27" max="27" width="5.25" style="7" customWidth="1"/>
    <col min="28" max="28" width="8.58203125" style="7" customWidth="1"/>
    <col min="29" max="29" width="9" style="7" customWidth="1"/>
    <col min="30" max="58" width="9" style="27" customWidth="1"/>
    <col min="59" max="16384" width="9" style="7"/>
  </cols>
  <sheetData>
    <row r="1" spans="1:58" ht="16.5">
      <c r="B1" s="53"/>
      <c r="C1" s="54"/>
      <c r="D1" s="257" t="s">
        <v>145</v>
      </c>
      <c r="E1" s="257"/>
      <c r="F1" s="257"/>
      <c r="G1" s="257"/>
      <c r="H1" s="257"/>
      <c r="I1" s="5"/>
      <c r="J1" s="50" t="s">
        <v>146</v>
      </c>
      <c r="K1" s="50"/>
      <c r="L1" s="51"/>
      <c r="M1" s="52"/>
      <c r="N1" s="4" t="s">
        <v>147</v>
      </c>
      <c r="O1" s="4"/>
      <c r="P1" s="18"/>
      <c r="Q1" s="17"/>
      <c r="R1" s="17"/>
      <c r="S1" s="15"/>
      <c r="T1" s="15"/>
    </row>
    <row r="2" spans="1:58" ht="17" thickBot="1">
      <c r="D2" s="13"/>
      <c r="E2" s="13"/>
      <c r="F2" s="13"/>
      <c r="G2" s="13"/>
      <c r="H2" s="13"/>
      <c r="I2" s="13"/>
      <c r="J2" s="13"/>
      <c r="K2" s="13"/>
      <c r="Q2" s="15"/>
      <c r="R2" s="15"/>
      <c r="S2" s="15"/>
      <c r="T2" s="15"/>
    </row>
    <row r="3" spans="1:58" s="16" customFormat="1" ht="24.75" customHeight="1" thickBot="1">
      <c r="A3" s="28"/>
      <c r="B3" s="116" t="s">
        <v>245</v>
      </c>
      <c r="C3" s="329" t="s">
        <v>246</v>
      </c>
      <c r="D3" s="326"/>
      <c r="E3" s="326" t="s">
        <v>58</v>
      </c>
      <c r="F3" s="326"/>
      <c r="G3" s="326" t="s">
        <v>59</v>
      </c>
      <c r="H3" s="326"/>
      <c r="I3" s="326" t="s">
        <v>60</v>
      </c>
      <c r="J3" s="326"/>
      <c r="K3" s="326" t="s">
        <v>61</v>
      </c>
      <c r="L3" s="326"/>
      <c r="M3" s="326" t="s">
        <v>62</v>
      </c>
      <c r="N3" s="327"/>
      <c r="O3" s="117" t="s">
        <v>247</v>
      </c>
      <c r="P3" s="329" t="s">
        <v>80</v>
      </c>
      <c r="Q3" s="326"/>
      <c r="R3" s="326" t="s">
        <v>65</v>
      </c>
      <c r="S3" s="326"/>
      <c r="T3" s="326" t="s">
        <v>66</v>
      </c>
      <c r="U3" s="326"/>
      <c r="V3" s="326" t="s">
        <v>67</v>
      </c>
      <c r="W3" s="326"/>
      <c r="X3" s="326" t="s">
        <v>68</v>
      </c>
      <c r="Y3" s="326"/>
      <c r="Z3" s="326" t="s">
        <v>69</v>
      </c>
      <c r="AA3" s="327"/>
      <c r="AB3" s="117" t="s">
        <v>247</v>
      </c>
      <c r="AC3" s="127" t="s">
        <v>170</v>
      </c>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row>
    <row r="4" spans="1:58" ht="15.75" customHeight="1">
      <c r="B4" s="572"/>
      <c r="C4" s="353"/>
      <c r="D4" s="349"/>
      <c r="E4" s="349"/>
      <c r="F4" s="349"/>
      <c r="G4" s="349"/>
      <c r="H4" s="349"/>
      <c r="I4" s="349"/>
      <c r="J4" s="349"/>
      <c r="K4" s="349"/>
      <c r="L4" s="349"/>
      <c r="M4" s="349"/>
      <c r="N4" s="352"/>
      <c r="O4" s="208">
        <f>SUM(C4:N4)</f>
        <v>0</v>
      </c>
      <c r="P4" s="348"/>
      <c r="Q4" s="349"/>
      <c r="R4" s="349"/>
      <c r="S4" s="349"/>
      <c r="T4" s="349"/>
      <c r="U4" s="349"/>
      <c r="V4" s="349"/>
      <c r="W4" s="349"/>
      <c r="X4" s="349"/>
      <c r="Y4" s="349"/>
      <c r="Z4" s="349"/>
      <c r="AA4" s="352"/>
      <c r="AB4" s="208">
        <f>SUM(P4:AA4)</f>
        <v>0</v>
      </c>
      <c r="AC4" s="208">
        <f t="shared" ref="AC4:AC15" si="0">O4+AB4</f>
        <v>0</v>
      </c>
    </row>
    <row r="5" spans="1:58" ht="15.75" customHeight="1">
      <c r="B5" s="573"/>
      <c r="C5" s="350"/>
      <c r="D5" s="342"/>
      <c r="E5" s="342"/>
      <c r="F5" s="342"/>
      <c r="G5" s="342"/>
      <c r="H5" s="342"/>
      <c r="I5" s="342"/>
      <c r="J5" s="342"/>
      <c r="K5" s="342"/>
      <c r="L5" s="342"/>
      <c r="M5" s="342"/>
      <c r="N5" s="346"/>
      <c r="O5" s="209">
        <f>SUM(C5:N5)</f>
        <v>0</v>
      </c>
      <c r="P5" s="345"/>
      <c r="Q5" s="342"/>
      <c r="R5" s="342"/>
      <c r="S5" s="342"/>
      <c r="T5" s="342"/>
      <c r="U5" s="342"/>
      <c r="V5" s="342"/>
      <c r="W5" s="342"/>
      <c r="X5" s="342"/>
      <c r="Y5" s="342"/>
      <c r="Z5" s="342"/>
      <c r="AA5" s="346"/>
      <c r="AB5" s="209">
        <f>SUM(P5:AA5)</f>
        <v>0</v>
      </c>
      <c r="AC5" s="209">
        <f t="shared" si="0"/>
        <v>0</v>
      </c>
    </row>
    <row r="6" spans="1:58" ht="15.75" customHeight="1">
      <c r="B6" s="573"/>
      <c r="C6" s="351"/>
      <c r="D6" s="343"/>
      <c r="E6" s="343"/>
      <c r="F6" s="343"/>
      <c r="G6" s="343"/>
      <c r="H6" s="343"/>
      <c r="I6" s="343"/>
      <c r="J6" s="343"/>
      <c r="K6" s="343"/>
      <c r="L6" s="343"/>
      <c r="M6" s="343"/>
      <c r="N6" s="347"/>
      <c r="O6" s="208">
        <f t="shared" ref="O6:O31" si="1">SUM(C6:N6)</f>
        <v>0</v>
      </c>
      <c r="P6" s="344"/>
      <c r="Q6" s="343"/>
      <c r="R6" s="343"/>
      <c r="S6" s="343"/>
      <c r="T6" s="343"/>
      <c r="U6" s="343"/>
      <c r="V6" s="343"/>
      <c r="W6" s="343"/>
      <c r="X6" s="343"/>
      <c r="Y6" s="343"/>
      <c r="Z6" s="343"/>
      <c r="AA6" s="347"/>
      <c r="AB6" s="210">
        <f>SUM(P6:AA6)</f>
        <v>0</v>
      </c>
      <c r="AC6" s="210">
        <f t="shared" si="0"/>
        <v>0</v>
      </c>
    </row>
    <row r="7" spans="1:58" ht="15.75" customHeight="1">
      <c r="B7" s="573"/>
      <c r="C7" s="350"/>
      <c r="D7" s="342"/>
      <c r="E7" s="342"/>
      <c r="F7" s="342"/>
      <c r="G7" s="342"/>
      <c r="H7" s="342"/>
      <c r="I7" s="342"/>
      <c r="J7" s="342"/>
      <c r="K7" s="342"/>
      <c r="L7" s="342"/>
      <c r="M7" s="342"/>
      <c r="N7" s="346"/>
      <c r="O7" s="209">
        <f t="shared" si="1"/>
        <v>0</v>
      </c>
      <c r="P7" s="345"/>
      <c r="Q7" s="342"/>
      <c r="R7" s="342"/>
      <c r="S7" s="342"/>
      <c r="T7" s="342"/>
      <c r="U7" s="342"/>
      <c r="V7" s="342"/>
      <c r="W7" s="342"/>
      <c r="X7" s="342"/>
      <c r="Y7" s="342"/>
      <c r="Z7" s="342"/>
      <c r="AA7" s="346"/>
      <c r="AB7" s="209">
        <f>SUM(P7:AA7)</f>
        <v>0</v>
      </c>
      <c r="AC7" s="209">
        <f t="shared" si="0"/>
        <v>0</v>
      </c>
    </row>
    <row r="8" spans="1:58" ht="15.75" customHeight="1">
      <c r="B8" s="573"/>
      <c r="C8" s="351"/>
      <c r="D8" s="343"/>
      <c r="E8" s="343"/>
      <c r="F8" s="343"/>
      <c r="G8" s="343"/>
      <c r="H8" s="343"/>
      <c r="I8" s="343"/>
      <c r="J8" s="343"/>
      <c r="K8" s="343"/>
      <c r="L8" s="343"/>
      <c r="M8" s="343"/>
      <c r="N8" s="347"/>
      <c r="O8" s="208">
        <f t="shared" si="1"/>
        <v>0</v>
      </c>
      <c r="P8" s="344"/>
      <c r="Q8" s="343"/>
      <c r="R8" s="343"/>
      <c r="S8" s="343"/>
      <c r="T8" s="343"/>
      <c r="U8" s="343"/>
      <c r="V8" s="343"/>
      <c r="W8" s="343"/>
      <c r="X8" s="343"/>
      <c r="Y8" s="343"/>
      <c r="Z8" s="343"/>
      <c r="AA8" s="347"/>
      <c r="AB8" s="210">
        <f t="shared" ref="AB8:AB31" si="2">SUM(P8:AA8)</f>
        <v>0</v>
      </c>
      <c r="AC8" s="210">
        <f t="shared" si="0"/>
        <v>0</v>
      </c>
    </row>
    <row r="9" spans="1:58" ht="15.75" customHeight="1">
      <c r="B9" s="573"/>
      <c r="C9" s="350"/>
      <c r="D9" s="342"/>
      <c r="E9" s="342"/>
      <c r="F9" s="342"/>
      <c r="G9" s="342"/>
      <c r="H9" s="342"/>
      <c r="I9" s="342"/>
      <c r="J9" s="342"/>
      <c r="K9" s="342"/>
      <c r="L9" s="342"/>
      <c r="M9" s="342"/>
      <c r="N9" s="346"/>
      <c r="O9" s="209">
        <f t="shared" si="1"/>
        <v>0</v>
      </c>
      <c r="P9" s="345"/>
      <c r="Q9" s="342"/>
      <c r="R9" s="342"/>
      <c r="S9" s="342"/>
      <c r="T9" s="342"/>
      <c r="U9" s="342"/>
      <c r="V9" s="342"/>
      <c r="W9" s="342"/>
      <c r="X9" s="342"/>
      <c r="Y9" s="342"/>
      <c r="Z9" s="342"/>
      <c r="AA9" s="346"/>
      <c r="AB9" s="209">
        <f t="shared" si="2"/>
        <v>0</v>
      </c>
      <c r="AC9" s="209">
        <f t="shared" si="0"/>
        <v>0</v>
      </c>
    </row>
    <row r="10" spans="1:58" ht="15.75" customHeight="1">
      <c r="B10" s="573"/>
      <c r="C10" s="351"/>
      <c r="D10" s="343"/>
      <c r="E10" s="343"/>
      <c r="F10" s="343"/>
      <c r="G10" s="343"/>
      <c r="H10" s="343"/>
      <c r="I10" s="343"/>
      <c r="J10" s="343"/>
      <c r="K10" s="343"/>
      <c r="L10" s="343"/>
      <c r="M10" s="343"/>
      <c r="N10" s="347"/>
      <c r="O10" s="208">
        <f t="shared" si="1"/>
        <v>0</v>
      </c>
      <c r="P10" s="344"/>
      <c r="Q10" s="343"/>
      <c r="R10" s="343"/>
      <c r="S10" s="343"/>
      <c r="T10" s="343"/>
      <c r="U10" s="343"/>
      <c r="V10" s="343"/>
      <c r="W10" s="343"/>
      <c r="X10" s="343"/>
      <c r="Y10" s="343"/>
      <c r="Z10" s="343"/>
      <c r="AA10" s="347"/>
      <c r="AB10" s="210">
        <f t="shared" si="2"/>
        <v>0</v>
      </c>
      <c r="AC10" s="210">
        <f t="shared" si="0"/>
        <v>0</v>
      </c>
    </row>
    <row r="11" spans="1:58" ht="15.75" customHeight="1">
      <c r="B11" s="573"/>
      <c r="C11" s="350"/>
      <c r="D11" s="342"/>
      <c r="E11" s="342"/>
      <c r="F11" s="342"/>
      <c r="G11" s="342"/>
      <c r="H11" s="342"/>
      <c r="I11" s="342"/>
      <c r="J11" s="342"/>
      <c r="K11" s="342"/>
      <c r="L11" s="342"/>
      <c r="M11" s="342"/>
      <c r="N11" s="346"/>
      <c r="O11" s="209">
        <f t="shared" si="1"/>
        <v>0</v>
      </c>
      <c r="P11" s="345"/>
      <c r="Q11" s="342"/>
      <c r="R11" s="342"/>
      <c r="S11" s="342"/>
      <c r="T11" s="342"/>
      <c r="U11" s="342"/>
      <c r="V11" s="342"/>
      <c r="W11" s="342"/>
      <c r="X11" s="342"/>
      <c r="Y11" s="342"/>
      <c r="Z11" s="342"/>
      <c r="AA11" s="346"/>
      <c r="AB11" s="209">
        <f t="shared" si="2"/>
        <v>0</v>
      </c>
      <c r="AC11" s="209">
        <f t="shared" si="0"/>
        <v>0</v>
      </c>
    </row>
    <row r="12" spans="1:58" ht="15.75" customHeight="1">
      <c r="B12" s="573"/>
      <c r="C12" s="351"/>
      <c r="D12" s="343"/>
      <c r="E12" s="343"/>
      <c r="F12" s="343"/>
      <c r="G12" s="343"/>
      <c r="H12" s="343"/>
      <c r="I12" s="343"/>
      <c r="J12" s="343"/>
      <c r="K12" s="343"/>
      <c r="L12" s="343"/>
      <c r="M12" s="343"/>
      <c r="N12" s="347"/>
      <c r="O12" s="208">
        <f t="shared" si="1"/>
        <v>0</v>
      </c>
      <c r="P12" s="344"/>
      <c r="Q12" s="343"/>
      <c r="R12" s="343"/>
      <c r="S12" s="343"/>
      <c r="T12" s="343"/>
      <c r="U12" s="343"/>
      <c r="V12" s="343"/>
      <c r="W12" s="343"/>
      <c r="X12" s="343"/>
      <c r="Y12" s="343"/>
      <c r="Z12" s="343"/>
      <c r="AA12" s="347"/>
      <c r="AB12" s="210">
        <f t="shared" si="2"/>
        <v>0</v>
      </c>
      <c r="AC12" s="210">
        <f t="shared" si="0"/>
        <v>0</v>
      </c>
    </row>
    <row r="13" spans="1:58" ht="15.75" customHeight="1">
      <c r="B13" s="573"/>
      <c r="C13" s="350"/>
      <c r="D13" s="342"/>
      <c r="E13" s="342"/>
      <c r="F13" s="342"/>
      <c r="G13" s="342"/>
      <c r="H13" s="342"/>
      <c r="I13" s="342"/>
      <c r="J13" s="342"/>
      <c r="K13" s="342"/>
      <c r="L13" s="342"/>
      <c r="M13" s="342"/>
      <c r="N13" s="346"/>
      <c r="O13" s="209">
        <f t="shared" si="1"/>
        <v>0</v>
      </c>
      <c r="P13" s="345"/>
      <c r="Q13" s="342"/>
      <c r="R13" s="342"/>
      <c r="S13" s="342"/>
      <c r="T13" s="342"/>
      <c r="U13" s="342"/>
      <c r="V13" s="342"/>
      <c r="W13" s="342"/>
      <c r="X13" s="342"/>
      <c r="Y13" s="342"/>
      <c r="Z13" s="342"/>
      <c r="AA13" s="346"/>
      <c r="AB13" s="209">
        <f t="shared" si="2"/>
        <v>0</v>
      </c>
      <c r="AC13" s="209">
        <f t="shared" si="0"/>
        <v>0</v>
      </c>
    </row>
    <row r="14" spans="1:58" ht="15.75" customHeight="1">
      <c r="B14" s="573"/>
      <c r="C14" s="351"/>
      <c r="D14" s="343"/>
      <c r="E14" s="343"/>
      <c r="F14" s="343"/>
      <c r="G14" s="343"/>
      <c r="H14" s="343"/>
      <c r="I14" s="343"/>
      <c r="J14" s="343"/>
      <c r="K14" s="343"/>
      <c r="L14" s="343"/>
      <c r="M14" s="343"/>
      <c r="N14" s="347"/>
      <c r="O14" s="208">
        <f t="shared" si="1"/>
        <v>0</v>
      </c>
      <c r="P14" s="344"/>
      <c r="Q14" s="343"/>
      <c r="R14" s="343"/>
      <c r="S14" s="343"/>
      <c r="T14" s="343"/>
      <c r="U14" s="343"/>
      <c r="V14" s="343"/>
      <c r="W14" s="343"/>
      <c r="X14" s="343"/>
      <c r="Y14" s="343"/>
      <c r="Z14" s="343"/>
      <c r="AA14" s="347"/>
      <c r="AB14" s="210">
        <f t="shared" si="2"/>
        <v>0</v>
      </c>
      <c r="AC14" s="210">
        <f t="shared" si="0"/>
        <v>0</v>
      </c>
    </row>
    <row r="15" spans="1:58" ht="15.75" customHeight="1">
      <c r="B15" s="573"/>
      <c r="C15" s="350"/>
      <c r="D15" s="342"/>
      <c r="E15" s="342"/>
      <c r="F15" s="342"/>
      <c r="G15" s="342"/>
      <c r="H15" s="342"/>
      <c r="I15" s="342"/>
      <c r="J15" s="342"/>
      <c r="K15" s="342"/>
      <c r="L15" s="342"/>
      <c r="M15" s="342"/>
      <c r="N15" s="346"/>
      <c r="O15" s="209">
        <f t="shared" si="1"/>
        <v>0</v>
      </c>
      <c r="P15" s="345"/>
      <c r="Q15" s="342"/>
      <c r="R15" s="342"/>
      <c r="S15" s="342"/>
      <c r="T15" s="342"/>
      <c r="U15" s="342"/>
      <c r="V15" s="342"/>
      <c r="W15" s="342"/>
      <c r="X15" s="342"/>
      <c r="Y15" s="342"/>
      <c r="Z15" s="342"/>
      <c r="AA15" s="346"/>
      <c r="AB15" s="209">
        <f t="shared" si="2"/>
        <v>0</v>
      </c>
      <c r="AC15" s="209">
        <f t="shared" si="0"/>
        <v>0</v>
      </c>
    </row>
    <row r="16" spans="1:58" ht="15.75" customHeight="1">
      <c r="B16" s="573"/>
      <c r="C16" s="351"/>
      <c r="D16" s="343"/>
      <c r="E16" s="343"/>
      <c r="F16" s="343"/>
      <c r="G16" s="343"/>
      <c r="H16" s="343"/>
      <c r="I16" s="343"/>
      <c r="J16" s="343"/>
      <c r="K16" s="343"/>
      <c r="L16" s="343"/>
      <c r="M16" s="343"/>
      <c r="N16" s="347"/>
      <c r="O16" s="208">
        <f t="shared" si="1"/>
        <v>0</v>
      </c>
      <c r="P16" s="344"/>
      <c r="Q16" s="343"/>
      <c r="R16" s="343"/>
      <c r="S16" s="343"/>
      <c r="T16" s="343"/>
      <c r="U16" s="343"/>
      <c r="V16" s="343"/>
      <c r="W16" s="343"/>
      <c r="X16" s="343"/>
      <c r="Y16" s="343"/>
      <c r="Z16" s="343"/>
      <c r="AA16" s="347"/>
      <c r="AB16" s="210">
        <f t="shared" si="2"/>
        <v>0</v>
      </c>
      <c r="AC16" s="210">
        <f t="shared" ref="AC16:AC33" si="3">O16+AB16</f>
        <v>0</v>
      </c>
    </row>
    <row r="17" spans="2:29" ht="15.75" customHeight="1">
      <c r="B17" s="573"/>
      <c r="C17" s="350"/>
      <c r="D17" s="342"/>
      <c r="E17" s="342"/>
      <c r="F17" s="342"/>
      <c r="G17" s="342"/>
      <c r="H17" s="342"/>
      <c r="I17" s="342"/>
      <c r="J17" s="342"/>
      <c r="K17" s="342"/>
      <c r="L17" s="342"/>
      <c r="M17" s="342"/>
      <c r="N17" s="346"/>
      <c r="O17" s="209">
        <f t="shared" si="1"/>
        <v>0</v>
      </c>
      <c r="P17" s="345"/>
      <c r="Q17" s="342"/>
      <c r="R17" s="342"/>
      <c r="S17" s="342"/>
      <c r="T17" s="342"/>
      <c r="U17" s="342"/>
      <c r="V17" s="342"/>
      <c r="W17" s="342"/>
      <c r="X17" s="342"/>
      <c r="Y17" s="342"/>
      <c r="Z17" s="342"/>
      <c r="AA17" s="346"/>
      <c r="AB17" s="209">
        <f t="shared" si="2"/>
        <v>0</v>
      </c>
      <c r="AC17" s="209">
        <f t="shared" si="3"/>
        <v>0</v>
      </c>
    </row>
    <row r="18" spans="2:29" ht="15.75" customHeight="1">
      <c r="B18" s="573"/>
      <c r="C18" s="351"/>
      <c r="D18" s="343"/>
      <c r="E18" s="343"/>
      <c r="F18" s="343"/>
      <c r="G18" s="343"/>
      <c r="H18" s="343"/>
      <c r="I18" s="343"/>
      <c r="J18" s="343"/>
      <c r="K18" s="343"/>
      <c r="L18" s="343"/>
      <c r="M18" s="343"/>
      <c r="N18" s="347"/>
      <c r="O18" s="208">
        <f t="shared" si="1"/>
        <v>0</v>
      </c>
      <c r="P18" s="344"/>
      <c r="Q18" s="343"/>
      <c r="R18" s="343"/>
      <c r="S18" s="343"/>
      <c r="T18" s="343"/>
      <c r="U18" s="343"/>
      <c r="V18" s="343"/>
      <c r="W18" s="343"/>
      <c r="X18" s="343"/>
      <c r="Y18" s="343"/>
      <c r="Z18" s="343"/>
      <c r="AA18" s="347"/>
      <c r="AB18" s="210">
        <f t="shared" si="2"/>
        <v>0</v>
      </c>
      <c r="AC18" s="210">
        <f t="shared" si="3"/>
        <v>0</v>
      </c>
    </row>
    <row r="19" spans="2:29" ht="15.75" customHeight="1">
      <c r="B19" s="573"/>
      <c r="C19" s="350"/>
      <c r="D19" s="342"/>
      <c r="E19" s="342"/>
      <c r="F19" s="342"/>
      <c r="G19" s="342"/>
      <c r="H19" s="342"/>
      <c r="I19" s="342"/>
      <c r="J19" s="342"/>
      <c r="K19" s="342"/>
      <c r="L19" s="342"/>
      <c r="M19" s="342"/>
      <c r="N19" s="346"/>
      <c r="O19" s="209">
        <f t="shared" si="1"/>
        <v>0</v>
      </c>
      <c r="P19" s="345"/>
      <c r="Q19" s="342"/>
      <c r="R19" s="342"/>
      <c r="S19" s="342"/>
      <c r="T19" s="342"/>
      <c r="U19" s="342"/>
      <c r="V19" s="342"/>
      <c r="W19" s="342"/>
      <c r="X19" s="342"/>
      <c r="Y19" s="342"/>
      <c r="Z19" s="342"/>
      <c r="AA19" s="346"/>
      <c r="AB19" s="209">
        <f t="shared" si="2"/>
        <v>0</v>
      </c>
      <c r="AC19" s="209">
        <f t="shared" si="3"/>
        <v>0</v>
      </c>
    </row>
    <row r="20" spans="2:29" ht="15.75" customHeight="1">
      <c r="B20" s="573"/>
      <c r="C20" s="351"/>
      <c r="D20" s="343"/>
      <c r="E20" s="343"/>
      <c r="F20" s="343"/>
      <c r="G20" s="343"/>
      <c r="H20" s="343"/>
      <c r="I20" s="343"/>
      <c r="J20" s="343"/>
      <c r="K20" s="343"/>
      <c r="L20" s="343"/>
      <c r="M20" s="343"/>
      <c r="N20" s="347"/>
      <c r="O20" s="208">
        <f t="shared" si="1"/>
        <v>0</v>
      </c>
      <c r="P20" s="344"/>
      <c r="Q20" s="343"/>
      <c r="R20" s="343"/>
      <c r="S20" s="343"/>
      <c r="T20" s="343"/>
      <c r="U20" s="343"/>
      <c r="V20" s="343"/>
      <c r="W20" s="343"/>
      <c r="X20" s="343"/>
      <c r="Y20" s="343"/>
      <c r="Z20" s="343"/>
      <c r="AA20" s="347"/>
      <c r="AB20" s="210">
        <f t="shared" si="2"/>
        <v>0</v>
      </c>
      <c r="AC20" s="210">
        <f t="shared" si="3"/>
        <v>0</v>
      </c>
    </row>
    <row r="21" spans="2:29" ht="15.75" customHeight="1">
      <c r="B21" s="573"/>
      <c r="C21" s="350"/>
      <c r="D21" s="342"/>
      <c r="E21" s="342"/>
      <c r="F21" s="342"/>
      <c r="G21" s="342"/>
      <c r="H21" s="342"/>
      <c r="I21" s="342"/>
      <c r="J21" s="342"/>
      <c r="K21" s="342"/>
      <c r="L21" s="342"/>
      <c r="M21" s="342"/>
      <c r="N21" s="346"/>
      <c r="O21" s="209">
        <f t="shared" si="1"/>
        <v>0</v>
      </c>
      <c r="P21" s="345"/>
      <c r="Q21" s="342"/>
      <c r="R21" s="342"/>
      <c r="S21" s="342"/>
      <c r="T21" s="342"/>
      <c r="U21" s="342"/>
      <c r="V21" s="342"/>
      <c r="W21" s="342"/>
      <c r="X21" s="342"/>
      <c r="Y21" s="342"/>
      <c r="Z21" s="342"/>
      <c r="AA21" s="346"/>
      <c r="AB21" s="209">
        <f t="shared" si="2"/>
        <v>0</v>
      </c>
      <c r="AC21" s="209">
        <f t="shared" si="3"/>
        <v>0</v>
      </c>
    </row>
    <row r="22" spans="2:29" ht="15.75" customHeight="1">
      <c r="B22" s="573"/>
      <c r="C22" s="351"/>
      <c r="D22" s="343"/>
      <c r="E22" s="343"/>
      <c r="F22" s="343"/>
      <c r="G22" s="343"/>
      <c r="H22" s="343"/>
      <c r="I22" s="343"/>
      <c r="J22" s="343"/>
      <c r="K22" s="343"/>
      <c r="L22" s="343"/>
      <c r="M22" s="343"/>
      <c r="N22" s="347"/>
      <c r="O22" s="208">
        <f t="shared" si="1"/>
        <v>0</v>
      </c>
      <c r="P22" s="344"/>
      <c r="Q22" s="343"/>
      <c r="R22" s="343"/>
      <c r="S22" s="343"/>
      <c r="T22" s="343"/>
      <c r="U22" s="343"/>
      <c r="V22" s="343"/>
      <c r="W22" s="343"/>
      <c r="X22" s="343"/>
      <c r="Y22" s="343"/>
      <c r="Z22" s="343"/>
      <c r="AA22" s="347"/>
      <c r="AB22" s="210">
        <f t="shared" si="2"/>
        <v>0</v>
      </c>
      <c r="AC22" s="210">
        <f t="shared" si="3"/>
        <v>0</v>
      </c>
    </row>
    <row r="23" spans="2:29" ht="15.75" customHeight="1">
      <c r="B23" s="573"/>
      <c r="C23" s="350"/>
      <c r="D23" s="342"/>
      <c r="E23" s="342"/>
      <c r="F23" s="342"/>
      <c r="G23" s="342"/>
      <c r="H23" s="342"/>
      <c r="I23" s="342"/>
      <c r="J23" s="342"/>
      <c r="K23" s="342"/>
      <c r="L23" s="342"/>
      <c r="M23" s="342"/>
      <c r="N23" s="346"/>
      <c r="O23" s="209">
        <f t="shared" si="1"/>
        <v>0</v>
      </c>
      <c r="P23" s="345"/>
      <c r="Q23" s="342"/>
      <c r="R23" s="342"/>
      <c r="S23" s="342"/>
      <c r="T23" s="342"/>
      <c r="U23" s="342"/>
      <c r="V23" s="342"/>
      <c r="W23" s="342"/>
      <c r="X23" s="342"/>
      <c r="Y23" s="342"/>
      <c r="Z23" s="342"/>
      <c r="AA23" s="346"/>
      <c r="AB23" s="209">
        <f t="shared" si="2"/>
        <v>0</v>
      </c>
      <c r="AC23" s="209">
        <f t="shared" si="3"/>
        <v>0</v>
      </c>
    </row>
    <row r="24" spans="2:29" ht="15.75" customHeight="1">
      <c r="B24" s="573"/>
      <c r="C24" s="351"/>
      <c r="D24" s="343"/>
      <c r="E24" s="343"/>
      <c r="F24" s="343"/>
      <c r="G24" s="343"/>
      <c r="H24" s="343"/>
      <c r="I24" s="343"/>
      <c r="J24" s="343"/>
      <c r="K24" s="343"/>
      <c r="L24" s="343"/>
      <c r="M24" s="343"/>
      <c r="N24" s="347"/>
      <c r="O24" s="208">
        <f t="shared" si="1"/>
        <v>0</v>
      </c>
      <c r="P24" s="344"/>
      <c r="Q24" s="343"/>
      <c r="R24" s="343"/>
      <c r="S24" s="343"/>
      <c r="T24" s="343"/>
      <c r="U24" s="343"/>
      <c r="V24" s="343"/>
      <c r="W24" s="343"/>
      <c r="X24" s="343"/>
      <c r="Y24" s="343"/>
      <c r="Z24" s="343"/>
      <c r="AA24" s="347"/>
      <c r="AB24" s="210">
        <f t="shared" si="2"/>
        <v>0</v>
      </c>
      <c r="AC24" s="210">
        <f t="shared" si="3"/>
        <v>0</v>
      </c>
    </row>
    <row r="25" spans="2:29" ht="15.75" customHeight="1">
      <c r="B25" s="573"/>
      <c r="C25" s="350"/>
      <c r="D25" s="342"/>
      <c r="E25" s="342"/>
      <c r="F25" s="342"/>
      <c r="G25" s="342"/>
      <c r="H25" s="342"/>
      <c r="I25" s="342"/>
      <c r="J25" s="342"/>
      <c r="K25" s="342"/>
      <c r="L25" s="342"/>
      <c r="M25" s="342"/>
      <c r="N25" s="346"/>
      <c r="O25" s="209">
        <f t="shared" si="1"/>
        <v>0</v>
      </c>
      <c r="P25" s="345"/>
      <c r="Q25" s="342"/>
      <c r="R25" s="342"/>
      <c r="S25" s="342"/>
      <c r="T25" s="342"/>
      <c r="U25" s="342"/>
      <c r="V25" s="342"/>
      <c r="W25" s="342"/>
      <c r="X25" s="342"/>
      <c r="Y25" s="342"/>
      <c r="Z25" s="342"/>
      <c r="AA25" s="346"/>
      <c r="AB25" s="209">
        <f t="shared" si="2"/>
        <v>0</v>
      </c>
      <c r="AC25" s="209">
        <f t="shared" si="3"/>
        <v>0</v>
      </c>
    </row>
    <row r="26" spans="2:29" ht="15.75" customHeight="1">
      <c r="B26" s="573"/>
      <c r="C26" s="351"/>
      <c r="D26" s="343"/>
      <c r="E26" s="343"/>
      <c r="F26" s="343"/>
      <c r="G26" s="343"/>
      <c r="H26" s="343"/>
      <c r="I26" s="343"/>
      <c r="J26" s="343"/>
      <c r="K26" s="343"/>
      <c r="L26" s="343"/>
      <c r="M26" s="343"/>
      <c r="N26" s="347"/>
      <c r="O26" s="208">
        <f t="shared" si="1"/>
        <v>0</v>
      </c>
      <c r="P26" s="344"/>
      <c r="Q26" s="343"/>
      <c r="R26" s="343"/>
      <c r="S26" s="343"/>
      <c r="T26" s="343"/>
      <c r="U26" s="343"/>
      <c r="V26" s="343"/>
      <c r="W26" s="343"/>
      <c r="X26" s="343"/>
      <c r="Y26" s="343"/>
      <c r="Z26" s="343"/>
      <c r="AA26" s="347"/>
      <c r="AB26" s="210">
        <f t="shared" si="2"/>
        <v>0</v>
      </c>
      <c r="AC26" s="210">
        <f t="shared" si="3"/>
        <v>0</v>
      </c>
    </row>
    <row r="27" spans="2:29" ht="15.75" customHeight="1">
      <c r="B27" s="573"/>
      <c r="C27" s="350"/>
      <c r="D27" s="342"/>
      <c r="E27" s="342"/>
      <c r="F27" s="342"/>
      <c r="G27" s="342"/>
      <c r="H27" s="342"/>
      <c r="I27" s="342"/>
      <c r="J27" s="342"/>
      <c r="K27" s="342"/>
      <c r="L27" s="342"/>
      <c r="M27" s="342"/>
      <c r="N27" s="346"/>
      <c r="O27" s="209">
        <f t="shared" si="1"/>
        <v>0</v>
      </c>
      <c r="P27" s="345"/>
      <c r="Q27" s="342"/>
      <c r="R27" s="342"/>
      <c r="S27" s="342"/>
      <c r="T27" s="342"/>
      <c r="U27" s="342"/>
      <c r="V27" s="342"/>
      <c r="W27" s="342"/>
      <c r="X27" s="342"/>
      <c r="Y27" s="342"/>
      <c r="Z27" s="342"/>
      <c r="AA27" s="346"/>
      <c r="AB27" s="209">
        <f t="shared" si="2"/>
        <v>0</v>
      </c>
      <c r="AC27" s="209">
        <f t="shared" si="3"/>
        <v>0</v>
      </c>
    </row>
    <row r="28" spans="2:29" ht="15.75" customHeight="1">
      <c r="B28" s="573"/>
      <c r="C28" s="351"/>
      <c r="D28" s="343"/>
      <c r="E28" s="343"/>
      <c r="F28" s="343"/>
      <c r="G28" s="343"/>
      <c r="H28" s="343"/>
      <c r="I28" s="343"/>
      <c r="J28" s="343"/>
      <c r="K28" s="343"/>
      <c r="L28" s="343"/>
      <c r="M28" s="343"/>
      <c r="N28" s="347"/>
      <c r="O28" s="208">
        <f t="shared" si="1"/>
        <v>0</v>
      </c>
      <c r="P28" s="344"/>
      <c r="Q28" s="343"/>
      <c r="R28" s="343"/>
      <c r="S28" s="343"/>
      <c r="T28" s="343"/>
      <c r="U28" s="343"/>
      <c r="V28" s="343"/>
      <c r="W28" s="343"/>
      <c r="X28" s="343"/>
      <c r="Y28" s="343"/>
      <c r="Z28" s="343"/>
      <c r="AA28" s="347"/>
      <c r="AB28" s="210">
        <f t="shared" si="2"/>
        <v>0</v>
      </c>
      <c r="AC28" s="210">
        <f t="shared" si="3"/>
        <v>0</v>
      </c>
    </row>
    <row r="29" spans="2:29" ht="15.75" customHeight="1">
      <c r="B29" s="573"/>
      <c r="C29" s="350"/>
      <c r="D29" s="342"/>
      <c r="E29" s="342"/>
      <c r="F29" s="342"/>
      <c r="G29" s="342"/>
      <c r="H29" s="342"/>
      <c r="I29" s="342"/>
      <c r="J29" s="342"/>
      <c r="K29" s="342"/>
      <c r="L29" s="342"/>
      <c r="M29" s="342"/>
      <c r="N29" s="346"/>
      <c r="O29" s="209">
        <f t="shared" si="1"/>
        <v>0</v>
      </c>
      <c r="P29" s="345"/>
      <c r="Q29" s="342"/>
      <c r="R29" s="342"/>
      <c r="S29" s="342"/>
      <c r="T29" s="342"/>
      <c r="U29" s="342"/>
      <c r="V29" s="342"/>
      <c r="W29" s="342"/>
      <c r="X29" s="342"/>
      <c r="Y29" s="342"/>
      <c r="Z29" s="342"/>
      <c r="AA29" s="346"/>
      <c r="AB29" s="209">
        <f t="shared" si="2"/>
        <v>0</v>
      </c>
      <c r="AC29" s="209">
        <f t="shared" si="3"/>
        <v>0</v>
      </c>
    </row>
    <row r="30" spans="2:29" ht="15.75" customHeight="1">
      <c r="B30" s="573"/>
      <c r="C30" s="351"/>
      <c r="D30" s="343"/>
      <c r="E30" s="343"/>
      <c r="F30" s="343"/>
      <c r="G30" s="343"/>
      <c r="H30" s="343"/>
      <c r="I30" s="343"/>
      <c r="J30" s="343"/>
      <c r="K30" s="343"/>
      <c r="L30" s="343"/>
      <c r="M30" s="343"/>
      <c r="N30" s="347"/>
      <c r="O30" s="208">
        <f t="shared" si="1"/>
        <v>0</v>
      </c>
      <c r="P30" s="344"/>
      <c r="Q30" s="343"/>
      <c r="R30" s="343"/>
      <c r="S30" s="343"/>
      <c r="T30" s="343"/>
      <c r="U30" s="343"/>
      <c r="V30" s="343"/>
      <c r="W30" s="343"/>
      <c r="X30" s="343"/>
      <c r="Y30" s="343"/>
      <c r="Z30" s="343"/>
      <c r="AA30" s="347"/>
      <c r="AB30" s="210">
        <f t="shared" si="2"/>
        <v>0</v>
      </c>
      <c r="AC30" s="210">
        <f t="shared" si="3"/>
        <v>0</v>
      </c>
    </row>
    <row r="31" spans="2:29" ht="15.75" customHeight="1">
      <c r="B31" s="573"/>
      <c r="C31" s="350"/>
      <c r="D31" s="342"/>
      <c r="E31" s="342"/>
      <c r="F31" s="342"/>
      <c r="G31" s="342"/>
      <c r="H31" s="342"/>
      <c r="I31" s="342"/>
      <c r="J31" s="342"/>
      <c r="K31" s="342"/>
      <c r="L31" s="342"/>
      <c r="M31" s="342"/>
      <c r="N31" s="346"/>
      <c r="O31" s="209">
        <f t="shared" si="1"/>
        <v>0</v>
      </c>
      <c r="P31" s="345"/>
      <c r="Q31" s="342"/>
      <c r="R31" s="342"/>
      <c r="S31" s="342"/>
      <c r="T31" s="342"/>
      <c r="U31" s="342"/>
      <c r="V31" s="342"/>
      <c r="W31" s="342"/>
      <c r="X31" s="342"/>
      <c r="Y31" s="342"/>
      <c r="Z31" s="342"/>
      <c r="AA31" s="346"/>
      <c r="AB31" s="209">
        <f t="shared" si="2"/>
        <v>0</v>
      </c>
      <c r="AC31" s="209">
        <f t="shared" si="3"/>
        <v>0</v>
      </c>
    </row>
    <row r="32" spans="2:29" ht="15.75" customHeight="1">
      <c r="B32" s="573"/>
      <c r="C32" s="351"/>
      <c r="D32" s="343"/>
      <c r="E32" s="343"/>
      <c r="F32" s="343"/>
      <c r="G32" s="343"/>
      <c r="H32" s="343"/>
      <c r="I32" s="343"/>
      <c r="J32" s="343"/>
      <c r="K32" s="343"/>
      <c r="L32" s="343"/>
      <c r="M32" s="343"/>
      <c r="N32" s="347"/>
      <c r="O32" s="210">
        <f>SUM(C32:N32)</f>
        <v>0</v>
      </c>
      <c r="P32" s="344"/>
      <c r="Q32" s="343"/>
      <c r="R32" s="343"/>
      <c r="S32" s="343"/>
      <c r="T32" s="343"/>
      <c r="U32" s="343"/>
      <c r="V32" s="343"/>
      <c r="W32" s="343"/>
      <c r="X32" s="343"/>
      <c r="Y32" s="343"/>
      <c r="Z32" s="343"/>
      <c r="AA32" s="347"/>
      <c r="AB32" s="210">
        <f>SUM(P32:AA32)</f>
        <v>0</v>
      </c>
      <c r="AC32" s="210">
        <f t="shared" si="3"/>
        <v>0</v>
      </c>
    </row>
    <row r="33" spans="2:29" ht="15.75" customHeight="1" thickBot="1">
      <c r="B33" s="573"/>
      <c r="C33" s="350"/>
      <c r="D33" s="342"/>
      <c r="E33" s="342"/>
      <c r="F33" s="342"/>
      <c r="G33" s="342"/>
      <c r="H33" s="342"/>
      <c r="I33" s="342"/>
      <c r="J33" s="342"/>
      <c r="K33" s="342"/>
      <c r="L33" s="342"/>
      <c r="M33" s="342"/>
      <c r="N33" s="346"/>
      <c r="O33" s="209">
        <f>SUM(C33:N33)</f>
        <v>0</v>
      </c>
      <c r="P33" s="345"/>
      <c r="Q33" s="342"/>
      <c r="R33" s="342"/>
      <c r="S33" s="342"/>
      <c r="T33" s="342"/>
      <c r="U33" s="342"/>
      <c r="V33" s="342"/>
      <c r="W33" s="342"/>
      <c r="X33" s="342"/>
      <c r="Y33" s="342"/>
      <c r="Z33" s="342"/>
      <c r="AA33" s="346"/>
      <c r="AB33" s="209">
        <f>SUM(P33:AA33)</f>
        <v>0</v>
      </c>
      <c r="AC33" s="209">
        <f t="shared" si="3"/>
        <v>0</v>
      </c>
    </row>
    <row r="34" spans="2:29" ht="28.5" customHeight="1" thickBot="1">
      <c r="B34" s="116" t="s">
        <v>174</v>
      </c>
      <c r="C34" s="354">
        <f>SUM(C4:D33)</f>
        <v>0</v>
      </c>
      <c r="D34" s="355"/>
      <c r="E34" s="355">
        <f>SUM(E4:F33)</f>
        <v>0</v>
      </c>
      <c r="F34" s="355"/>
      <c r="G34" s="355">
        <f t="shared" ref="G34" si="4">SUM(G4:H33)</f>
        <v>0</v>
      </c>
      <c r="H34" s="355"/>
      <c r="I34" s="355">
        <f t="shared" ref="I34" si="5">SUM(I4:J33)</f>
        <v>0</v>
      </c>
      <c r="J34" s="355"/>
      <c r="K34" s="355">
        <f t="shared" ref="K34" si="6">SUM(K4:L33)</f>
        <v>0</v>
      </c>
      <c r="L34" s="355"/>
      <c r="M34" s="355">
        <f>SUM(M4:N33)</f>
        <v>0</v>
      </c>
      <c r="N34" s="356"/>
      <c r="O34" s="211">
        <f>SUM(O4:O33)</f>
        <v>0</v>
      </c>
      <c r="P34" s="354">
        <f>SUM(P4:Q33)</f>
        <v>0</v>
      </c>
      <c r="Q34" s="355"/>
      <c r="R34" s="354">
        <f t="shared" ref="R34" si="7">SUM(R4:S33)</f>
        <v>0</v>
      </c>
      <c r="S34" s="355"/>
      <c r="T34" s="354">
        <f t="shared" ref="T34" si="8">SUM(T4:U33)</f>
        <v>0</v>
      </c>
      <c r="U34" s="355"/>
      <c r="V34" s="354">
        <f t="shared" ref="V34" si="9">SUM(V4:W33)</f>
        <v>0</v>
      </c>
      <c r="W34" s="355"/>
      <c r="X34" s="354">
        <f t="shared" ref="X34" si="10">SUM(X4:Y33)</f>
        <v>0</v>
      </c>
      <c r="Y34" s="355"/>
      <c r="Z34" s="354">
        <f t="shared" ref="Z34" si="11">SUM(Z4:AA33)</f>
        <v>0</v>
      </c>
      <c r="AA34" s="355"/>
      <c r="AB34" s="211">
        <f>SUM(AB4:AB33)</f>
        <v>0</v>
      </c>
      <c r="AC34" s="211">
        <f>SUM(AC4:AC33)</f>
        <v>0</v>
      </c>
    </row>
    <row r="35" spans="2:29">
      <c r="B35" s="29"/>
      <c r="C35" s="30"/>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row>
    <row r="36" spans="2:29">
      <c r="B36" s="29"/>
      <c r="C36" s="28"/>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2:29">
      <c r="B37" s="29"/>
      <c r="C37" s="28"/>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2:29">
      <c r="B38" s="29"/>
      <c r="C38" s="28"/>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2:29">
      <c r="B39" s="29"/>
      <c r="C39" s="28"/>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2:29">
      <c r="B40" s="29"/>
      <c r="C40" s="28"/>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2:29">
      <c r="B41" s="29"/>
      <c r="C41" s="28"/>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2:29">
      <c r="B42" s="29"/>
      <c r="C42" s="28"/>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2:29">
      <c r="B43" s="29"/>
      <c r="C43" s="28"/>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2:29">
      <c r="B44" s="29"/>
      <c r="C44" s="28"/>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2:29">
      <c r="B45" s="29"/>
      <c r="C45" s="28"/>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2:29">
      <c r="B46" s="29"/>
      <c r="C46" s="28"/>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2:29">
      <c r="B47" s="29"/>
      <c r="C47" s="28"/>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2:29">
      <c r="B48" s="29"/>
      <c r="C48" s="28"/>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2:3" s="27" customFormat="1">
      <c r="B49" s="29"/>
      <c r="C49" s="28"/>
    </row>
    <row r="50" spans="2:3" s="27" customFormat="1">
      <c r="B50" s="29"/>
      <c r="C50" s="28"/>
    </row>
    <row r="51" spans="2:3" s="27" customFormat="1">
      <c r="B51" s="29"/>
      <c r="C51" s="28"/>
    </row>
    <row r="52" spans="2:3" s="27" customFormat="1">
      <c r="B52" s="29"/>
      <c r="C52" s="28"/>
    </row>
    <row r="53" spans="2:3" s="27" customFormat="1">
      <c r="B53" s="29"/>
      <c r="C53" s="28"/>
    </row>
    <row r="54" spans="2:3" s="27" customFormat="1">
      <c r="B54" s="29"/>
      <c r="C54" s="28"/>
    </row>
    <row r="55" spans="2:3" s="27" customFormat="1">
      <c r="B55" s="29"/>
      <c r="C55" s="28"/>
    </row>
    <row r="56" spans="2:3" s="27" customFormat="1">
      <c r="B56" s="29"/>
      <c r="C56" s="28"/>
    </row>
    <row r="57" spans="2:3" s="27" customFormat="1">
      <c r="B57" s="29"/>
      <c r="C57" s="28"/>
    </row>
    <row r="58" spans="2:3" s="27" customFormat="1">
      <c r="B58" s="29"/>
      <c r="C58" s="28"/>
    </row>
    <row r="59" spans="2:3" s="27" customFormat="1">
      <c r="B59" s="29"/>
      <c r="C59" s="28"/>
    </row>
    <row r="60" spans="2:3" s="27" customFormat="1">
      <c r="B60" s="29"/>
      <c r="C60" s="28"/>
    </row>
    <row r="61" spans="2:3" s="27" customFormat="1">
      <c r="B61" s="29"/>
      <c r="C61" s="28"/>
    </row>
    <row r="62" spans="2:3" s="27" customFormat="1">
      <c r="B62" s="29"/>
      <c r="C62" s="28"/>
    </row>
    <row r="63" spans="2:3" s="27" customFormat="1">
      <c r="B63" s="29"/>
      <c r="C63" s="28"/>
    </row>
    <row r="64" spans="2:3" s="27" customFormat="1">
      <c r="B64" s="29"/>
      <c r="C64" s="28"/>
    </row>
    <row r="65" spans="2:3" s="27" customFormat="1">
      <c r="B65" s="29"/>
      <c r="C65" s="28"/>
    </row>
    <row r="66" spans="2:3" s="27" customFormat="1">
      <c r="B66" s="29"/>
      <c r="C66" s="28"/>
    </row>
    <row r="67" spans="2:3" s="27" customFormat="1">
      <c r="B67" s="29"/>
      <c r="C67" s="28"/>
    </row>
    <row r="68" spans="2:3" s="27" customFormat="1">
      <c r="B68" s="29"/>
      <c r="C68" s="28"/>
    </row>
    <row r="69" spans="2:3" s="27" customFormat="1">
      <c r="B69" s="29"/>
      <c r="C69" s="28"/>
    </row>
    <row r="70" spans="2:3" s="27" customFormat="1">
      <c r="B70" s="29"/>
      <c r="C70" s="28"/>
    </row>
    <row r="71" spans="2:3" s="27" customFormat="1">
      <c r="B71" s="29"/>
      <c r="C71" s="28"/>
    </row>
    <row r="72" spans="2:3" s="27" customFormat="1">
      <c r="B72" s="29"/>
      <c r="C72" s="28"/>
    </row>
    <row r="73" spans="2:3" s="27" customFormat="1">
      <c r="B73" s="29"/>
      <c r="C73" s="28"/>
    </row>
    <row r="74" spans="2:3" s="27" customFormat="1">
      <c r="B74" s="29"/>
      <c r="C74" s="28"/>
    </row>
    <row r="75" spans="2:3" s="27" customFormat="1">
      <c r="B75" s="29"/>
      <c r="C75" s="28"/>
    </row>
    <row r="76" spans="2:3" s="27" customFormat="1">
      <c r="B76" s="29"/>
      <c r="C76" s="28"/>
    </row>
    <row r="77" spans="2:3" s="27" customFormat="1">
      <c r="B77" s="29"/>
      <c r="C77" s="28"/>
    </row>
    <row r="78" spans="2:3" s="27" customFormat="1">
      <c r="B78" s="29"/>
      <c r="C78" s="28"/>
    </row>
    <row r="79" spans="2:3" s="27" customFormat="1">
      <c r="B79" s="29"/>
      <c r="C79" s="28"/>
    </row>
    <row r="80" spans="2:3" s="27" customFormat="1">
      <c r="B80" s="29"/>
      <c r="C80" s="28"/>
    </row>
    <row r="81" spans="2:3" s="27" customFormat="1">
      <c r="B81" s="29"/>
      <c r="C81" s="28"/>
    </row>
    <row r="82" spans="2:3" s="27" customFormat="1">
      <c r="B82" s="29"/>
      <c r="C82" s="28"/>
    </row>
    <row r="83" spans="2:3" s="27" customFormat="1">
      <c r="B83" s="29"/>
      <c r="C83" s="28"/>
    </row>
    <row r="84" spans="2:3" s="27" customFormat="1">
      <c r="B84" s="29"/>
      <c r="C84" s="28"/>
    </row>
    <row r="85" spans="2:3" s="27" customFormat="1">
      <c r="B85" s="29"/>
      <c r="C85" s="28"/>
    </row>
    <row r="86" spans="2:3" s="27" customFormat="1">
      <c r="B86" s="29"/>
      <c r="C86" s="28"/>
    </row>
    <row r="87" spans="2:3" s="27" customFormat="1">
      <c r="B87" s="29"/>
      <c r="C87" s="28"/>
    </row>
    <row r="88" spans="2:3" s="27" customFormat="1">
      <c r="B88" s="29"/>
      <c r="C88" s="28"/>
    </row>
    <row r="89" spans="2:3" s="27" customFormat="1">
      <c r="B89" s="29"/>
      <c r="C89" s="28"/>
    </row>
    <row r="90" spans="2:3" s="27" customFormat="1">
      <c r="B90" s="29"/>
      <c r="C90" s="28"/>
    </row>
    <row r="91" spans="2:3" s="27" customFormat="1">
      <c r="B91" s="29"/>
      <c r="C91" s="28"/>
    </row>
    <row r="92" spans="2:3" s="27" customFormat="1">
      <c r="B92" s="29"/>
      <c r="C92" s="28"/>
    </row>
    <row r="93" spans="2:3" s="27" customFormat="1">
      <c r="B93" s="29"/>
      <c r="C93" s="28"/>
    </row>
    <row r="94" spans="2:3" s="27" customFormat="1">
      <c r="B94" s="29"/>
      <c r="C94" s="28"/>
    </row>
    <row r="95" spans="2:3" s="27" customFormat="1">
      <c r="B95" s="29"/>
      <c r="C95" s="28"/>
    </row>
    <row r="96" spans="2:3" s="27" customFormat="1">
      <c r="B96" s="29"/>
      <c r="C96" s="28"/>
    </row>
    <row r="97" spans="2:3" s="27" customFormat="1">
      <c r="B97" s="29"/>
      <c r="C97" s="28"/>
    </row>
    <row r="98" spans="2:3" s="27" customFormat="1">
      <c r="B98" s="29"/>
      <c r="C98" s="28"/>
    </row>
    <row r="99" spans="2:3" s="27" customFormat="1">
      <c r="B99" s="29"/>
      <c r="C99" s="28"/>
    </row>
    <row r="100" spans="2:3" s="27" customFormat="1">
      <c r="B100" s="29"/>
      <c r="C100" s="28"/>
    </row>
    <row r="101" spans="2:3" s="27" customFormat="1">
      <c r="B101" s="29"/>
      <c r="C101" s="28"/>
    </row>
    <row r="102" spans="2:3" s="27" customFormat="1">
      <c r="B102" s="29"/>
      <c r="C102" s="28"/>
    </row>
    <row r="103" spans="2:3" s="27" customFormat="1">
      <c r="B103" s="29"/>
      <c r="C103" s="28"/>
    </row>
    <row r="104" spans="2:3" s="27" customFormat="1">
      <c r="B104" s="29"/>
      <c r="C104" s="28"/>
    </row>
    <row r="105" spans="2:3" s="27" customFormat="1">
      <c r="B105" s="29"/>
      <c r="C105" s="28"/>
    </row>
    <row r="106" spans="2:3" s="27" customFormat="1">
      <c r="B106" s="29"/>
      <c r="C106" s="28"/>
    </row>
    <row r="107" spans="2:3" s="27" customFormat="1">
      <c r="B107" s="29"/>
      <c r="C107" s="28"/>
    </row>
    <row r="108" spans="2:3" s="27" customFormat="1">
      <c r="B108" s="29"/>
      <c r="C108" s="28"/>
    </row>
    <row r="109" spans="2:3" s="27" customFormat="1">
      <c r="B109" s="29"/>
      <c r="C109" s="28"/>
    </row>
    <row r="110" spans="2:3" s="27" customFormat="1">
      <c r="B110" s="29"/>
      <c r="C110" s="28"/>
    </row>
    <row r="111" spans="2:3" s="27" customFormat="1">
      <c r="B111" s="29"/>
      <c r="C111" s="28"/>
    </row>
    <row r="112" spans="2:3" s="27" customFormat="1">
      <c r="B112" s="29"/>
      <c r="C112" s="28"/>
    </row>
    <row r="113" spans="2:3" s="27" customFormat="1">
      <c r="B113" s="29"/>
      <c r="C113" s="28"/>
    </row>
    <row r="114" spans="2:3" s="27" customFormat="1">
      <c r="B114" s="29"/>
      <c r="C114" s="28"/>
    </row>
    <row r="115" spans="2:3" s="27" customFormat="1">
      <c r="B115" s="29"/>
      <c r="C115" s="28"/>
    </row>
    <row r="116" spans="2:3" s="27" customFormat="1">
      <c r="B116" s="29"/>
      <c r="C116" s="28"/>
    </row>
    <row r="117" spans="2:3" s="27" customFormat="1">
      <c r="B117" s="29"/>
      <c r="C117" s="28"/>
    </row>
    <row r="118" spans="2:3" s="27" customFormat="1">
      <c r="B118" s="29"/>
      <c r="C118" s="28"/>
    </row>
    <row r="119" spans="2:3" s="27" customFormat="1">
      <c r="B119" s="29"/>
      <c r="C119" s="28"/>
    </row>
    <row r="120" spans="2:3" s="27" customFormat="1">
      <c r="B120" s="29"/>
      <c r="C120" s="28"/>
    </row>
    <row r="121" spans="2:3" s="27" customFormat="1">
      <c r="B121" s="29"/>
      <c r="C121" s="28"/>
    </row>
    <row r="122" spans="2:3" s="27" customFormat="1">
      <c r="B122" s="29"/>
      <c r="C122" s="28"/>
    </row>
    <row r="123" spans="2:3" s="27" customFormat="1">
      <c r="B123" s="29"/>
      <c r="C123" s="28"/>
    </row>
    <row r="124" spans="2:3" s="27" customFormat="1">
      <c r="B124" s="29"/>
      <c r="C124" s="28"/>
    </row>
    <row r="125" spans="2:3" s="27" customFormat="1">
      <c r="B125" s="29"/>
      <c r="C125" s="28"/>
    </row>
    <row r="126" spans="2:3" s="27" customFormat="1">
      <c r="B126" s="29"/>
      <c r="C126" s="28"/>
    </row>
    <row r="127" spans="2:3" s="27" customFormat="1">
      <c r="B127" s="29"/>
      <c r="C127" s="28"/>
    </row>
    <row r="128" spans="2:3" s="27" customFormat="1">
      <c r="B128" s="29"/>
      <c r="C128" s="28"/>
    </row>
    <row r="129" spans="2:3" s="27" customFormat="1">
      <c r="B129" s="29"/>
      <c r="C129" s="28"/>
    </row>
    <row r="130" spans="2:3" s="27" customFormat="1">
      <c r="B130" s="29"/>
      <c r="C130" s="28"/>
    </row>
    <row r="131" spans="2:3" s="27" customFormat="1">
      <c r="B131" s="29"/>
      <c r="C131" s="28"/>
    </row>
    <row r="132" spans="2:3" s="27" customFormat="1">
      <c r="B132" s="29"/>
      <c r="C132" s="28"/>
    </row>
    <row r="133" spans="2:3" s="27" customFormat="1">
      <c r="B133" s="29"/>
      <c r="C133" s="28"/>
    </row>
    <row r="134" spans="2:3" s="27" customFormat="1">
      <c r="B134" s="29"/>
      <c r="C134" s="28"/>
    </row>
    <row r="135" spans="2:3" s="27" customFormat="1">
      <c r="B135" s="29"/>
      <c r="C135" s="28"/>
    </row>
    <row r="136" spans="2:3" s="27" customFormat="1">
      <c r="B136" s="29"/>
      <c r="C136" s="28"/>
    </row>
    <row r="137" spans="2:3" s="27" customFormat="1">
      <c r="B137" s="29"/>
      <c r="C137" s="28"/>
    </row>
    <row r="138" spans="2:3" s="27" customFormat="1">
      <c r="B138" s="29"/>
      <c r="C138" s="28"/>
    </row>
    <row r="139" spans="2:3" s="27" customFormat="1">
      <c r="B139" s="29"/>
      <c r="C139" s="28"/>
    </row>
    <row r="140" spans="2:3" s="27" customFormat="1">
      <c r="B140" s="29"/>
      <c r="C140" s="28"/>
    </row>
    <row r="141" spans="2:3" s="27" customFormat="1">
      <c r="B141" s="29"/>
      <c r="C141" s="28"/>
    </row>
    <row r="142" spans="2:3" s="27" customFormat="1">
      <c r="B142" s="29"/>
      <c r="C142" s="28"/>
    </row>
    <row r="143" spans="2:3" s="27" customFormat="1">
      <c r="B143" s="29"/>
      <c r="C143" s="28"/>
    </row>
    <row r="144" spans="2:3" s="27" customFormat="1">
      <c r="B144" s="29"/>
      <c r="C144" s="28"/>
    </row>
    <row r="145" spans="2:3" s="27" customFormat="1">
      <c r="B145" s="29"/>
      <c r="C145" s="28"/>
    </row>
    <row r="146" spans="2:3" s="27" customFormat="1">
      <c r="B146" s="29"/>
      <c r="C146" s="28"/>
    </row>
    <row r="147" spans="2:3" s="27" customFormat="1">
      <c r="B147" s="29"/>
      <c r="C147" s="28"/>
    </row>
    <row r="148" spans="2:3" s="27" customFormat="1">
      <c r="B148" s="29"/>
      <c r="C148" s="28"/>
    </row>
    <row r="149" spans="2:3" s="27" customFormat="1">
      <c r="B149" s="29"/>
      <c r="C149" s="28"/>
    </row>
    <row r="150" spans="2:3" s="27" customFormat="1">
      <c r="B150" s="29"/>
      <c r="C150" s="28"/>
    </row>
    <row r="151" spans="2:3" s="27" customFormat="1">
      <c r="B151" s="29"/>
      <c r="C151" s="28"/>
    </row>
    <row r="152" spans="2:3" s="27" customFormat="1">
      <c r="B152" s="29"/>
      <c r="C152" s="28"/>
    </row>
    <row r="153" spans="2:3" s="27" customFormat="1">
      <c r="B153" s="29"/>
      <c r="C153" s="28"/>
    </row>
    <row r="154" spans="2:3" s="27" customFormat="1">
      <c r="B154" s="29"/>
      <c r="C154" s="28"/>
    </row>
    <row r="155" spans="2:3" s="27" customFormat="1">
      <c r="B155" s="29"/>
      <c r="C155" s="28"/>
    </row>
    <row r="156" spans="2:3" s="27" customFormat="1">
      <c r="B156" s="29"/>
      <c r="C156" s="28"/>
    </row>
    <row r="157" spans="2:3" s="27" customFormat="1">
      <c r="B157" s="29"/>
      <c r="C157" s="28"/>
    </row>
    <row r="158" spans="2:3" s="27" customFormat="1">
      <c r="B158" s="29"/>
      <c r="C158" s="28"/>
    </row>
    <row r="159" spans="2:3" s="27" customFormat="1">
      <c r="B159" s="29"/>
      <c r="C159" s="28"/>
    </row>
    <row r="160" spans="2:3" s="27" customFormat="1">
      <c r="B160" s="29"/>
      <c r="C160" s="28"/>
    </row>
    <row r="161" spans="2:3" s="27" customFormat="1">
      <c r="B161" s="29"/>
      <c r="C161" s="28"/>
    </row>
    <row r="162" spans="2:3" s="27" customFormat="1">
      <c r="B162" s="29"/>
      <c r="C162" s="28"/>
    </row>
    <row r="163" spans="2:3" s="27" customFormat="1">
      <c r="B163" s="29"/>
      <c r="C163" s="28"/>
    </row>
    <row r="164" spans="2:3" s="27" customFormat="1">
      <c r="B164" s="29"/>
      <c r="C164" s="28"/>
    </row>
    <row r="165" spans="2:3" s="27" customFormat="1">
      <c r="B165" s="29"/>
      <c r="C165" s="28"/>
    </row>
    <row r="166" spans="2:3" s="27" customFormat="1">
      <c r="B166" s="29"/>
      <c r="C166" s="28"/>
    </row>
    <row r="167" spans="2:3" s="27" customFormat="1">
      <c r="B167" s="29"/>
      <c r="C167" s="28"/>
    </row>
    <row r="168" spans="2:3" s="27" customFormat="1">
      <c r="B168" s="29"/>
      <c r="C168" s="28"/>
    </row>
    <row r="169" spans="2:3" s="27" customFormat="1">
      <c r="B169" s="29"/>
      <c r="C169" s="28"/>
    </row>
    <row r="170" spans="2:3" s="27" customFormat="1">
      <c r="B170" s="29"/>
      <c r="C170" s="28"/>
    </row>
    <row r="171" spans="2:3" s="27" customFormat="1">
      <c r="B171" s="29"/>
      <c r="C171" s="28"/>
    </row>
    <row r="172" spans="2:3" s="27" customFormat="1">
      <c r="B172" s="29"/>
      <c r="C172" s="28"/>
    </row>
    <row r="173" spans="2:3" s="27" customFormat="1">
      <c r="B173" s="29"/>
      <c r="C173" s="28"/>
    </row>
    <row r="174" spans="2:3" s="27" customFormat="1">
      <c r="B174" s="29"/>
      <c r="C174" s="28"/>
    </row>
    <row r="175" spans="2:3" s="27" customFormat="1">
      <c r="B175" s="29"/>
      <c r="C175" s="28"/>
    </row>
    <row r="176" spans="2:3" s="27" customFormat="1">
      <c r="B176" s="29"/>
      <c r="C176" s="28"/>
    </row>
    <row r="177" spans="2:3" s="27" customFormat="1">
      <c r="B177" s="29"/>
      <c r="C177" s="28"/>
    </row>
    <row r="178" spans="2:3" s="27" customFormat="1">
      <c r="B178" s="29"/>
      <c r="C178" s="28"/>
    </row>
    <row r="179" spans="2:3" s="27" customFormat="1">
      <c r="B179" s="29"/>
      <c r="C179" s="28"/>
    </row>
    <row r="180" spans="2:3" s="27" customFormat="1">
      <c r="B180" s="29"/>
      <c r="C180" s="28"/>
    </row>
    <row r="181" spans="2:3" s="27" customFormat="1">
      <c r="B181" s="29"/>
      <c r="C181" s="28"/>
    </row>
    <row r="182" spans="2:3" s="27" customFormat="1">
      <c r="B182" s="29"/>
      <c r="C182" s="28"/>
    </row>
    <row r="183" spans="2:3" s="27" customFormat="1">
      <c r="B183" s="29"/>
      <c r="C183" s="28"/>
    </row>
    <row r="184" spans="2:3" s="27" customFormat="1">
      <c r="B184" s="29"/>
      <c r="C184" s="28"/>
    </row>
    <row r="185" spans="2:3" s="27" customFormat="1">
      <c r="B185" s="29"/>
      <c r="C185" s="28"/>
    </row>
    <row r="186" spans="2:3" s="27" customFormat="1">
      <c r="B186" s="29"/>
      <c r="C186" s="28"/>
    </row>
    <row r="187" spans="2:3" s="27" customFormat="1">
      <c r="B187" s="29"/>
      <c r="C187" s="28"/>
    </row>
    <row r="188" spans="2:3" s="27" customFormat="1">
      <c r="B188" s="29"/>
      <c r="C188" s="28"/>
    </row>
    <row r="189" spans="2:3" s="27" customFormat="1">
      <c r="B189" s="29"/>
      <c r="C189" s="28"/>
    </row>
    <row r="190" spans="2:3" s="27" customFormat="1">
      <c r="B190" s="29"/>
      <c r="C190" s="28"/>
    </row>
    <row r="191" spans="2:3" s="27" customFormat="1">
      <c r="B191" s="29"/>
      <c r="C191" s="28"/>
    </row>
    <row r="192" spans="2:3" s="27" customFormat="1">
      <c r="B192" s="29"/>
      <c r="C192" s="28"/>
    </row>
    <row r="193" spans="2:3" s="27" customFormat="1">
      <c r="B193" s="29"/>
      <c r="C193" s="28"/>
    </row>
    <row r="194" spans="2:3" s="27" customFormat="1">
      <c r="B194" s="29"/>
      <c r="C194" s="28"/>
    </row>
    <row r="195" spans="2:3" s="27" customFormat="1">
      <c r="B195" s="29"/>
      <c r="C195" s="28"/>
    </row>
    <row r="196" spans="2:3" s="27" customFormat="1">
      <c r="B196" s="29"/>
      <c r="C196" s="28"/>
    </row>
    <row r="197" spans="2:3" s="27" customFormat="1">
      <c r="B197" s="29"/>
      <c r="C197" s="28"/>
    </row>
    <row r="198" spans="2:3" s="27" customFormat="1">
      <c r="B198" s="29"/>
      <c r="C198" s="28"/>
    </row>
    <row r="199" spans="2:3" s="27" customFormat="1">
      <c r="B199" s="29"/>
      <c r="C199" s="28"/>
    </row>
    <row r="200" spans="2:3" s="27" customFormat="1">
      <c r="B200" s="29"/>
      <c r="C200" s="28"/>
    </row>
    <row r="201" spans="2:3" s="27" customFormat="1">
      <c r="B201" s="29"/>
      <c r="C201" s="28"/>
    </row>
    <row r="202" spans="2:3" s="27" customFormat="1">
      <c r="B202" s="29"/>
      <c r="C202" s="28"/>
    </row>
    <row r="203" spans="2:3" s="27" customFormat="1">
      <c r="B203" s="29"/>
      <c r="C203" s="28"/>
    </row>
    <row r="204" spans="2:3" s="27" customFormat="1">
      <c r="B204" s="29"/>
      <c r="C204" s="28"/>
    </row>
    <row r="205" spans="2:3" s="27" customFormat="1">
      <c r="B205" s="29"/>
      <c r="C205" s="28"/>
    </row>
    <row r="206" spans="2:3" s="27" customFormat="1">
      <c r="B206" s="29"/>
      <c r="C206" s="28"/>
    </row>
    <row r="207" spans="2:3" s="27" customFormat="1">
      <c r="B207" s="29"/>
      <c r="C207" s="28"/>
    </row>
    <row r="208" spans="2:3" s="27" customFormat="1">
      <c r="B208" s="29"/>
      <c r="C208" s="28"/>
    </row>
    <row r="209" spans="2:3" s="27" customFormat="1">
      <c r="B209" s="29"/>
      <c r="C209" s="28"/>
    </row>
    <row r="210" spans="2:3" s="27" customFormat="1">
      <c r="B210" s="29"/>
      <c r="C210" s="28"/>
    </row>
    <row r="211" spans="2:3" s="27" customFormat="1">
      <c r="B211" s="29"/>
      <c r="C211" s="28"/>
    </row>
    <row r="212" spans="2:3" s="27" customFormat="1">
      <c r="B212" s="29"/>
      <c r="C212" s="28"/>
    </row>
    <row r="213" spans="2:3" s="27" customFormat="1">
      <c r="B213" s="29"/>
      <c r="C213" s="28"/>
    </row>
  </sheetData>
  <sheetProtection sheet="1" objects="1" scenarios="1"/>
  <protectedRanges>
    <protectedRange sqref="P4:AA33" name="範囲3"/>
    <protectedRange sqref="C4:N33" name="範囲1"/>
    <protectedRange sqref="B4:B33" name="範囲2"/>
  </protectedRanges>
  <mergeCells count="400">
    <mergeCell ref="Z34:AA34"/>
    <mergeCell ref="Z3:AA3"/>
    <mergeCell ref="X3:Y3"/>
    <mergeCell ref="X4:Y4"/>
    <mergeCell ref="Z4:AA4"/>
    <mergeCell ref="Z7:AA7"/>
    <mergeCell ref="Z8:AA8"/>
    <mergeCell ref="Z9:AA9"/>
    <mergeCell ref="Z10:AA10"/>
    <mergeCell ref="X5:Y5"/>
    <mergeCell ref="Z5:AA5"/>
    <mergeCell ref="Z13:AA13"/>
    <mergeCell ref="Z15:AA15"/>
    <mergeCell ref="Z17:AA17"/>
    <mergeCell ref="Z19:AA19"/>
    <mergeCell ref="Z21:AA21"/>
    <mergeCell ref="Z23:AA23"/>
    <mergeCell ref="Z25:AA25"/>
    <mergeCell ref="Z27:AA27"/>
    <mergeCell ref="Z29:AA29"/>
    <mergeCell ref="X32:Y32"/>
    <mergeCell ref="Z32:AA32"/>
    <mergeCell ref="Z33:AA33"/>
    <mergeCell ref="Z22:AA22"/>
    <mergeCell ref="P34:Q34"/>
    <mergeCell ref="R34:S34"/>
    <mergeCell ref="C34:D34"/>
    <mergeCell ref="X34:Y34"/>
    <mergeCell ref="T34:U34"/>
    <mergeCell ref="M34:N34"/>
    <mergeCell ref="E34:F34"/>
    <mergeCell ref="G34:H34"/>
    <mergeCell ref="I34:J34"/>
    <mergeCell ref="K34:L34"/>
    <mergeCell ref="M3:N3"/>
    <mergeCell ref="P3:Q3"/>
    <mergeCell ref="R3:S3"/>
    <mergeCell ref="T3:U3"/>
    <mergeCell ref="V3:W3"/>
    <mergeCell ref="V34:W34"/>
    <mergeCell ref="R4:S4"/>
    <mergeCell ref="T4:U4"/>
    <mergeCell ref="V4:W4"/>
    <mergeCell ref="R5:S5"/>
    <mergeCell ref="M8:N8"/>
    <mergeCell ref="M9:N9"/>
    <mergeCell ref="M10:N10"/>
    <mergeCell ref="M12:N12"/>
    <mergeCell ref="M14:N14"/>
    <mergeCell ref="M16:N16"/>
    <mergeCell ref="M18:N18"/>
    <mergeCell ref="M20:N20"/>
    <mergeCell ref="M22:N22"/>
    <mergeCell ref="M24:N24"/>
    <mergeCell ref="M26:N26"/>
    <mergeCell ref="M28:N28"/>
    <mergeCell ref="M30:N30"/>
    <mergeCell ref="M32:N32"/>
    <mergeCell ref="D1:H1"/>
    <mergeCell ref="C3:D3"/>
    <mergeCell ref="E3:F3"/>
    <mergeCell ref="G3:H3"/>
    <mergeCell ref="I3:J3"/>
    <mergeCell ref="K3:L3"/>
    <mergeCell ref="C8:D8"/>
    <mergeCell ref="C9:D9"/>
    <mergeCell ref="C10:D10"/>
    <mergeCell ref="K6:L6"/>
    <mergeCell ref="E9:F9"/>
    <mergeCell ref="G9:H9"/>
    <mergeCell ref="I9:J9"/>
    <mergeCell ref="K9:L9"/>
    <mergeCell ref="E8:F8"/>
    <mergeCell ref="G8:H8"/>
    <mergeCell ref="I8:J8"/>
    <mergeCell ref="K8:L8"/>
    <mergeCell ref="C11:D11"/>
    <mergeCell ref="C4:D4"/>
    <mergeCell ref="C5:D5"/>
    <mergeCell ref="C6:D6"/>
    <mergeCell ref="C7:D7"/>
    <mergeCell ref="C16:D16"/>
    <mergeCell ref="C17:D17"/>
    <mergeCell ref="C18:D18"/>
    <mergeCell ref="C19:D19"/>
    <mergeCell ref="C12:D12"/>
    <mergeCell ref="C13:D13"/>
    <mergeCell ref="C14:D14"/>
    <mergeCell ref="C15:D15"/>
    <mergeCell ref="C24:D24"/>
    <mergeCell ref="C25:D25"/>
    <mergeCell ref="C26:D26"/>
    <mergeCell ref="C27:D27"/>
    <mergeCell ref="C20:D20"/>
    <mergeCell ref="C21:D21"/>
    <mergeCell ref="C22:D22"/>
    <mergeCell ref="C23:D23"/>
    <mergeCell ref="C32:D32"/>
    <mergeCell ref="C33:D33"/>
    <mergeCell ref="C28:D28"/>
    <mergeCell ref="C29:D29"/>
    <mergeCell ref="C30:D30"/>
    <mergeCell ref="C31:D31"/>
    <mergeCell ref="M4:N4"/>
    <mergeCell ref="E5:F5"/>
    <mergeCell ref="G5:H5"/>
    <mergeCell ref="I5:J5"/>
    <mergeCell ref="K5:L5"/>
    <mergeCell ref="M5:N5"/>
    <mergeCell ref="E4:F4"/>
    <mergeCell ref="G4:H4"/>
    <mergeCell ref="I4:J4"/>
    <mergeCell ref="K4:L4"/>
    <mergeCell ref="M6:N6"/>
    <mergeCell ref="E7:F7"/>
    <mergeCell ref="G7:H7"/>
    <mergeCell ref="I7:J7"/>
    <mergeCell ref="K7:L7"/>
    <mergeCell ref="M7:N7"/>
    <mergeCell ref="E6:F6"/>
    <mergeCell ref="G6:H6"/>
    <mergeCell ref="I6:J6"/>
    <mergeCell ref="E11:F11"/>
    <mergeCell ref="G11:H11"/>
    <mergeCell ref="I11:J11"/>
    <mergeCell ref="K11:L11"/>
    <mergeCell ref="M11:N11"/>
    <mergeCell ref="E10:F10"/>
    <mergeCell ref="G10:H10"/>
    <mergeCell ref="I10:J10"/>
    <mergeCell ref="K10:L10"/>
    <mergeCell ref="E13:F13"/>
    <mergeCell ref="G13:H13"/>
    <mergeCell ref="I13:J13"/>
    <mergeCell ref="K13:L13"/>
    <mergeCell ref="M13:N13"/>
    <mergeCell ref="E12:F12"/>
    <mergeCell ref="G12:H12"/>
    <mergeCell ref="I12:J12"/>
    <mergeCell ref="K12:L12"/>
    <mergeCell ref="E15:F15"/>
    <mergeCell ref="G15:H15"/>
    <mergeCell ref="I15:J15"/>
    <mergeCell ref="K15:L15"/>
    <mergeCell ref="M15:N15"/>
    <mergeCell ref="E14:F14"/>
    <mergeCell ref="G14:H14"/>
    <mergeCell ref="I14:J14"/>
    <mergeCell ref="K14:L14"/>
    <mergeCell ref="E17:F17"/>
    <mergeCell ref="G17:H17"/>
    <mergeCell ref="I17:J17"/>
    <mergeCell ref="K17:L17"/>
    <mergeCell ref="M17:N17"/>
    <mergeCell ref="E16:F16"/>
    <mergeCell ref="G16:H16"/>
    <mergeCell ref="I16:J16"/>
    <mergeCell ref="K16:L16"/>
    <mergeCell ref="E19:F19"/>
    <mergeCell ref="G19:H19"/>
    <mergeCell ref="I19:J19"/>
    <mergeCell ref="K19:L19"/>
    <mergeCell ref="M19:N19"/>
    <mergeCell ref="E18:F18"/>
    <mergeCell ref="G18:H18"/>
    <mergeCell ref="I18:J18"/>
    <mergeCell ref="K18:L18"/>
    <mergeCell ref="E21:F21"/>
    <mergeCell ref="G21:H21"/>
    <mergeCell ref="I21:J21"/>
    <mergeCell ref="K21:L21"/>
    <mergeCell ref="M21:N21"/>
    <mergeCell ref="E20:F20"/>
    <mergeCell ref="G20:H20"/>
    <mergeCell ref="I20:J20"/>
    <mergeCell ref="K20:L20"/>
    <mergeCell ref="E23:F23"/>
    <mergeCell ref="G23:H23"/>
    <mergeCell ref="I23:J23"/>
    <mergeCell ref="K23:L23"/>
    <mergeCell ref="M23:N23"/>
    <mergeCell ref="E22:F22"/>
    <mergeCell ref="G22:H22"/>
    <mergeCell ref="I22:J22"/>
    <mergeCell ref="K22:L22"/>
    <mergeCell ref="E25:F25"/>
    <mergeCell ref="G25:H25"/>
    <mergeCell ref="I25:J25"/>
    <mergeCell ref="K25:L25"/>
    <mergeCell ref="M25:N25"/>
    <mergeCell ref="E24:F24"/>
    <mergeCell ref="G24:H24"/>
    <mergeCell ref="I24:J24"/>
    <mergeCell ref="K24:L24"/>
    <mergeCell ref="E27:F27"/>
    <mergeCell ref="G27:H27"/>
    <mergeCell ref="I27:J27"/>
    <mergeCell ref="K27:L27"/>
    <mergeCell ref="M27:N27"/>
    <mergeCell ref="E26:F26"/>
    <mergeCell ref="G26:H26"/>
    <mergeCell ref="I26:J26"/>
    <mergeCell ref="K26:L26"/>
    <mergeCell ref="E29:F29"/>
    <mergeCell ref="G29:H29"/>
    <mergeCell ref="I29:J29"/>
    <mergeCell ref="K29:L29"/>
    <mergeCell ref="M29:N29"/>
    <mergeCell ref="E28:F28"/>
    <mergeCell ref="G28:H28"/>
    <mergeCell ref="I28:J28"/>
    <mergeCell ref="K28:L28"/>
    <mergeCell ref="E31:F31"/>
    <mergeCell ref="G31:H31"/>
    <mergeCell ref="I31:J31"/>
    <mergeCell ref="K31:L31"/>
    <mergeCell ref="M31:N31"/>
    <mergeCell ref="E30:F30"/>
    <mergeCell ref="G30:H30"/>
    <mergeCell ref="I30:J30"/>
    <mergeCell ref="K30:L30"/>
    <mergeCell ref="E33:F33"/>
    <mergeCell ref="G33:H33"/>
    <mergeCell ref="I33:J33"/>
    <mergeCell ref="K33:L33"/>
    <mergeCell ref="M33:N33"/>
    <mergeCell ref="E32:F32"/>
    <mergeCell ref="G32:H32"/>
    <mergeCell ref="I32:J32"/>
    <mergeCell ref="K32:L32"/>
    <mergeCell ref="P8:Q8"/>
    <mergeCell ref="P9:Q9"/>
    <mergeCell ref="P10:Q10"/>
    <mergeCell ref="P11:Q11"/>
    <mergeCell ref="P4:Q4"/>
    <mergeCell ref="P5:Q5"/>
    <mergeCell ref="P6:Q6"/>
    <mergeCell ref="P7:Q7"/>
    <mergeCell ref="P16:Q16"/>
    <mergeCell ref="P31:Q31"/>
    <mergeCell ref="P17:Q17"/>
    <mergeCell ref="P18:Q18"/>
    <mergeCell ref="P19:Q19"/>
    <mergeCell ref="P12:Q12"/>
    <mergeCell ref="P13:Q13"/>
    <mergeCell ref="P14:Q14"/>
    <mergeCell ref="P15:Q15"/>
    <mergeCell ref="P24:Q24"/>
    <mergeCell ref="P25:Q25"/>
    <mergeCell ref="T5:U5"/>
    <mergeCell ref="V5:W5"/>
    <mergeCell ref="R8:S8"/>
    <mergeCell ref="T8:U8"/>
    <mergeCell ref="V8:W8"/>
    <mergeCell ref="X8:Y8"/>
    <mergeCell ref="R7:S7"/>
    <mergeCell ref="T7:U7"/>
    <mergeCell ref="V7:W7"/>
    <mergeCell ref="X7:Y7"/>
    <mergeCell ref="T10:U10"/>
    <mergeCell ref="V10:W10"/>
    <mergeCell ref="X10:Y10"/>
    <mergeCell ref="R9:S9"/>
    <mergeCell ref="T9:U9"/>
    <mergeCell ref="V9:W9"/>
    <mergeCell ref="X9:Y9"/>
    <mergeCell ref="Z11:AA11"/>
    <mergeCell ref="R6:S6"/>
    <mergeCell ref="T6:U6"/>
    <mergeCell ref="V6:W6"/>
    <mergeCell ref="X6:Y6"/>
    <mergeCell ref="Z6:AA6"/>
    <mergeCell ref="T13:U13"/>
    <mergeCell ref="V13:W13"/>
    <mergeCell ref="X13:Y13"/>
    <mergeCell ref="R12:S12"/>
    <mergeCell ref="T12:U12"/>
    <mergeCell ref="V12:W12"/>
    <mergeCell ref="X12:Y12"/>
    <mergeCell ref="Z12:AA12"/>
    <mergeCell ref="R11:S11"/>
    <mergeCell ref="T11:U11"/>
    <mergeCell ref="V11:W11"/>
    <mergeCell ref="X11:Y11"/>
    <mergeCell ref="T16:U16"/>
    <mergeCell ref="V16:W16"/>
    <mergeCell ref="X16:Y16"/>
    <mergeCell ref="Z16:AA16"/>
    <mergeCell ref="R15:S15"/>
    <mergeCell ref="T15:U15"/>
    <mergeCell ref="V15:W15"/>
    <mergeCell ref="X15:Y15"/>
    <mergeCell ref="R14:S14"/>
    <mergeCell ref="T14:U14"/>
    <mergeCell ref="V14:W14"/>
    <mergeCell ref="X14:Y14"/>
    <mergeCell ref="Z14:AA14"/>
    <mergeCell ref="T19:U19"/>
    <mergeCell ref="V19:W19"/>
    <mergeCell ref="X19:Y19"/>
    <mergeCell ref="R18:S18"/>
    <mergeCell ref="T18:U18"/>
    <mergeCell ref="V18:W18"/>
    <mergeCell ref="X18:Y18"/>
    <mergeCell ref="Z18:AA18"/>
    <mergeCell ref="R17:S17"/>
    <mergeCell ref="T17:U17"/>
    <mergeCell ref="V17:W17"/>
    <mergeCell ref="X17:Y17"/>
    <mergeCell ref="R21:S21"/>
    <mergeCell ref="T21:U21"/>
    <mergeCell ref="V21:W21"/>
    <mergeCell ref="X21:Y21"/>
    <mergeCell ref="R20:S20"/>
    <mergeCell ref="T20:U20"/>
    <mergeCell ref="V20:W20"/>
    <mergeCell ref="X20:Y20"/>
    <mergeCell ref="Z20:AA20"/>
    <mergeCell ref="Z26:AA26"/>
    <mergeCell ref="R25:S25"/>
    <mergeCell ref="T25:U25"/>
    <mergeCell ref="V25:W25"/>
    <mergeCell ref="X25:Y25"/>
    <mergeCell ref="R24:S24"/>
    <mergeCell ref="T24:U24"/>
    <mergeCell ref="V24:W24"/>
    <mergeCell ref="X24:Y24"/>
    <mergeCell ref="Z24:AA24"/>
    <mergeCell ref="Z31:AA31"/>
    <mergeCell ref="R32:S32"/>
    <mergeCell ref="T32:U32"/>
    <mergeCell ref="V32:W32"/>
    <mergeCell ref="B20:B21"/>
    <mergeCell ref="R30:S30"/>
    <mergeCell ref="T30:U30"/>
    <mergeCell ref="V30:W30"/>
    <mergeCell ref="X30:Y30"/>
    <mergeCell ref="Z30:AA30"/>
    <mergeCell ref="R29:S29"/>
    <mergeCell ref="T29:U29"/>
    <mergeCell ref="V29:W29"/>
    <mergeCell ref="X29:Y29"/>
    <mergeCell ref="R28:S28"/>
    <mergeCell ref="T28:U28"/>
    <mergeCell ref="V28:W28"/>
    <mergeCell ref="X28:Y28"/>
    <mergeCell ref="Z28:AA28"/>
    <mergeCell ref="R27:S27"/>
    <mergeCell ref="T27:U27"/>
    <mergeCell ref="V27:W27"/>
    <mergeCell ref="X27:Y27"/>
    <mergeCell ref="R26:S26"/>
    <mergeCell ref="T33:U33"/>
    <mergeCell ref="V33:W33"/>
    <mergeCell ref="X33:Y33"/>
    <mergeCell ref="B30:B31"/>
    <mergeCell ref="B32:B33"/>
    <mergeCell ref="B22:B23"/>
    <mergeCell ref="B24:B25"/>
    <mergeCell ref="B26:B27"/>
    <mergeCell ref="B28:B29"/>
    <mergeCell ref="R31:S31"/>
    <mergeCell ref="T31:U31"/>
    <mergeCell ref="V31:W31"/>
    <mergeCell ref="X31:Y31"/>
    <mergeCell ref="T26:U26"/>
    <mergeCell ref="V26:W26"/>
    <mergeCell ref="X26:Y26"/>
    <mergeCell ref="R23:S23"/>
    <mergeCell ref="T23:U23"/>
    <mergeCell ref="V23:W23"/>
    <mergeCell ref="X23:Y23"/>
    <mergeCell ref="R22:S22"/>
    <mergeCell ref="T22:U22"/>
    <mergeCell ref="V22:W22"/>
    <mergeCell ref="X22:Y22"/>
    <mergeCell ref="B4:B5"/>
    <mergeCell ref="B6:B7"/>
    <mergeCell ref="B8:B9"/>
    <mergeCell ref="B10:B11"/>
    <mergeCell ref="B12:B13"/>
    <mergeCell ref="B14:B15"/>
    <mergeCell ref="B16:B17"/>
    <mergeCell ref="B18:B19"/>
    <mergeCell ref="R33:S33"/>
    <mergeCell ref="R19:S19"/>
    <mergeCell ref="R16:S16"/>
    <mergeCell ref="R13:S13"/>
    <mergeCell ref="R10:S10"/>
    <mergeCell ref="P26:Q26"/>
    <mergeCell ref="P27:Q27"/>
    <mergeCell ref="P20:Q20"/>
    <mergeCell ref="P21:Q21"/>
    <mergeCell ref="P22:Q22"/>
    <mergeCell ref="P23:Q23"/>
    <mergeCell ref="P32:Q32"/>
    <mergeCell ref="P33:Q33"/>
    <mergeCell ref="P28:Q28"/>
    <mergeCell ref="P29:Q29"/>
    <mergeCell ref="P30:Q30"/>
  </mergeCells>
  <phoneticPr fontId="2"/>
  <dataValidations count="2">
    <dataValidation imeMode="halfAlpha" allowBlank="1" showInputMessage="1" showErrorMessage="1" sqref="T4:T34 AB4:AC34 G4:G34 V4:V34 X4:X34 Z4:Z34 C4:C34 E4:E34 I4:I34 K4:K34 O4:P34 R4:R33 M4:M34 Q34:S34 U34 W34 Y34 AA34" xr:uid="{00000000-0002-0000-0900-000000000000}"/>
    <dataValidation imeMode="fullAlpha" allowBlank="1" showInputMessage="1" showErrorMessage="1" sqref="L1" xr:uid="{00000000-0002-0000-0900-000001000000}"/>
  </dataValidations>
  <printOptions horizontalCentered="1"/>
  <pageMargins left="1.1811023622047245" right="0" top="0.39370078740157483" bottom="0.39370078740157483" header="0.51181102362204722" footer="0.51181102362204722"/>
  <pageSetup paperSize="12" scale="12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表紙</vt:lpstr>
      <vt:lpstr>損益計算書</vt:lpstr>
      <vt:lpstr>決算準備表</vt:lpstr>
      <vt:lpstr>現金売上集計表</vt:lpstr>
      <vt:lpstr>売上</vt:lpstr>
      <vt:lpstr>現金仕入</vt:lpstr>
      <vt:lpstr>仕入</vt:lpstr>
      <vt:lpstr>外注費</vt:lpstr>
      <vt:lpstr>給与賃金</vt:lpstr>
      <vt:lpstr>一般経費</vt:lpstr>
      <vt:lpstr>減価償却資産台帳(H19.4.1～)</vt:lpstr>
      <vt:lpstr>減価償却資産台帳(H24.4.1～) </vt:lpstr>
      <vt:lpstr>経費分類説明</vt:lpstr>
      <vt:lpstr>外注費!Print_Area</vt:lpstr>
      <vt:lpstr>給与賃金!Print_Area</vt:lpstr>
      <vt:lpstr>決算準備表!Print_Area</vt:lpstr>
      <vt:lpstr>'減価償却資産台帳(H19.4.1～)'!Print_Area</vt:lpstr>
      <vt:lpstr>'減価償却資産台帳(H24.4.1～) '!Print_Area</vt:lpstr>
      <vt:lpstr>現金売上集計表!Print_Area</vt:lpstr>
      <vt:lpstr>仕入!Print_Area</vt:lpstr>
      <vt:lpstr>損益計算書!Print_Area</vt:lpstr>
      <vt:lpstr>売上!Print_Area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熊崎泰司</dc:creator>
  <cp:lastModifiedBy>kakomin-n02</cp:lastModifiedBy>
  <cp:lastPrinted>2025-01-15T00:38:02Z</cp:lastPrinted>
  <dcterms:created xsi:type="dcterms:W3CDTF">2002-03-09T07:41:15Z</dcterms:created>
  <dcterms:modified xsi:type="dcterms:W3CDTF">2025-10-27T02:35:22Z</dcterms:modified>
</cp:coreProperties>
</file>